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1\"/>
    </mc:Choice>
  </mc:AlternateContent>
  <xr:revisionPtr revIDLastSave="0" documentId="8_{BA1804BE-A0C3-49A8-AB36-255123A4ABFF}" xr6:coauthVersionLast="47" xr6:coauthVersionMax="47" xr10:uidLastSave="{00000000-0000-0000-0000-000000000000}"/>
  <bookViews>
    <workbookView xWindow="-120" yWindow="-120" windowWidth="29040" windowHeight="17520" xr2:uid="{4E28B84C-8781-49C9-944E-C65B7ACB47EB}"/>
  </bookViews>
  <sheets>
    <sheet name="Лист 1" sheetId="46" r:id="rId1"/>
  </sheets>
  <definedNames>
    <definedName name="_xlnm.Print_Area" localSheetId="0">'Лист 1'!$A$1:$P$140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46" l="1"/>
  <c r="L32" i="46"/>
  <c r="H116" i="46"/>
  <c r="I74" i="46"/>
  <c r="H114" i="46"/>
  <c r="L31" i="46"/>
  <c r="I133" i="46"/>
  <c r="B92" i="46"/>
  <c r="D99" i="46"/>
  <c r="H110" i="46"/>
  <c r="H112" i="46"/>
  <c r="H106" i="46"/>
  <c r="L28" i="46"/>
  <c r="G102" i="46"/>
  <c r="F104" i="46"/>
  <c r="F100" i="46"/>
  <c r="L22" i="46"/>
  <c r="L24" i="46"/>
  <c r="L26" i="46"/>
  <c r="L21" i="46"/>
  <c r="C84" i="46"/>
  <c r="F98" i="46"/>
  <c r="D98" i="46"/>
  <c r="F96" i="46"/>
  <c r="C96" i="46"/>
  <c r="L34" i="46"/>
  <c r="E120" i="46"/>
  <c r="L35" i="46"/>
  <c r="I120" i="46"/>
  <c r="L36" i="46"/>
  <c r="I122" i="46"/>
</calcChain>
</file>

<file path=xl/sharedStrings.xml><?xml version="1.0" encoding="utf-8"?>
<sst xmlns="http://schemas.openxmlformats.org/spreadsheetml/2006/main" count="143" uniqueCount="113">
  <si>
    <t>Юр.адрес</t>
  </si>
  <si>
    <t>Фактический адрес</t>
  </si>
  <si>
    <t>ИНН/КПП</t>
  </si>
  <si>
    <t>№</t>
  </si>
  <si>
    <t xml:space="preserve">от </t>
  </si>
  <si>
    <t>Пав.№</t>
  </si>
  <si>
    <t>Зал №</t>
  </si>
  <si>
    <t>Стенд №</t>
  </si>
  <si>
    <t>Дата проверки</t>
  </si>
  <si>
    <t>8-916-5091798</t>
  </si>
  <si>
    <t xml:space="preserve">    Козлов Михаил Владимирович</t>
  </si>
  <si>
    <t>Надбавка</t>
  </si>
  <si>
    <t>Стоимость</t>
  </si>
  <si>
    <t>за срочность</t>
  </si>
  <si>
    <t xml:space="preserve">Проведение электромонтажных работ </t>
  </si>
  <si>
    <t>на подвешиваемых конструкциях</t>
  </si>
  <si>
    <t>ИТОГО:</t>
  </si>
  <si>
    <t>ВСЕГО:</t>
  </si>
  <si>
    <t>Тел. специалиста электролаборатории</t>
  </si>
  <si>
    <t>Цена РУБ.</t>
  </si>
  <si>
    <t>РУБ.</t>
  </si>
  <si>
    <t>ФОРМА 2А</t>
  </si>
  <si>
    <t>на стенде без строительства</t>
  </si>
  <si>
    <t xml:space="preserve">Настил напольного покрытия </t>
  </si>
  <si>
    <t xml:space="preserve"> без строительства</t>
  </si>
  <si>
    <t>Монтажные и электромонтажные работы</t>
  </si>
  <si>
    <t>Тел:   дежур.админ. 8 499795 25 36, энергетическая служба 8 499795 25 35</t>
  </si>
  <si>
    <t>АКТ ВЫПОЛНЕННЫХ РАБОТ</t>
  </si>
  <si>
    <t>г.Москва</t>
  </si>
  <si>
    <t>Настоящий акт составили, с одной стороны,</t>
  </si>
  <si>
    <t>, именуемое  в  дальнейшем</t>
  </si>
  <si>
    <t>от</t>
  </si>
  <si>
    <t>павильоне</t>
  </si>
  <si>
    <t xml:space="preserve">,стенд№ </t>
  </si>
  <si>
    <t>на территории ЦВК "ЭКСПОЦЕНТР"</t>
  </si>
  <si>
    <t>на выставке</t>
  </si>
  <si>
    <t xml:space="preserve"> площадь застройки</t>
  </si>
  <si>
    <t>настил напольного покрытия без строительства</t>
  </si>
  <si>
    <t>общая стоимость выполненных работ ( оказанных услуг )составляет</t>
  </si>
  <si>
    <t>руб.</t>
  </si>
  <si>
    <t>Итого к оплате:</t>
  </si>
  <si>
    <t>(должность, Ф.И.О.)</t>
  </si>
  <si>
    <t>подпись</t>
  </si>
  <si>
    <t>измерения</t>
  </si>
  <si>
    <t>м.кв.</t>
  </si>
  <si>
    <t>м.п.</t>
  </si>
  <si>
    <t>Количество</t>
  </si>
  <si>
    <t>выставочных стендов  в установленные сроки.</t>
  </si>
  <si>
    <t xml:space="preserve">стоимость выполнения работ по контролю соответствия и проверке качества монтажных и электромонтажных  работ </t>
  </si>
  <si>
    <t>стоимость выполнения работ по контролю соответствия и проверке качества  монтажных и электромонтажных работ</t>
  </si>
  <si>
    <t xml:space="preserve">в лице </t>
  </si>
  <si>
    <t>3.</t>
  </si>
  <si>
    <r>
      <t xml:space="preserve">увеличивается на </t>
    </r>
    <r>
      <rPr>
        <sz val="10"/>
        <rFont val="Arial Cyr"/>
        <charset val="204"/>
      </rPr>
      <t>50%.</t>
    </r>
  </si>
  <si>
    <r>
      <t xml:space="preserve">увеличивается на </t>
    </r>
    <r>
      <rPr>
        <sz val="10"/>
        <rFont val="Arial Cyr"/>
        <charset val="204"/>
      </rPr>
      <t>100%.</t>
    </r>
  </si>
  <si>
    <t xml:space="preserve">Если до начала открытия выставки НАРУШЕНИЯ не будут устранены, монтаж экспозиции выставочного стенда  </t>
  </si>
  <si>
    <t>следующих  выставках на ЦВК "ЭКСПОЦЕНТР".</t>
  </si>
  <si>
    <t>так же не будет допущен к монтажным и электромонтажным  работам на следующих выставках на ЦВК "ЭКСПОЦЕНТР".</t>
  </si>
  <si>
    <t xml:space="preserve">будет приостановлен  до устранения нарушений. </t>
  </si>
  <si>
    <t>Единица</t>
  </si>
  <si>
    <t>Выгораживание части павильона стеновыми</t>
  </si>
  <si>
    <t>панелями из выставочного конструктива, шторными</t>
  </si>
  <si>
    <t>занавесами, баннерной тканью/сеткой</t>
  </si>
  <si>
    <t>Монтаж напольных конструкций (ферм)</t>
  </si>
  <si>
    <t>Выставка/Мероприятие</t>
  </si>
  <si>
    <t xml:space="preserve">Перечень  работ </t>
  </si>
  <si>
    <t>2.</t>
  </si>
  <si>
    <t xml:space="preserve">В случае повторного НАРУШЕНИЯ ЗАКАЗЧИК не будет допущен к монтажным и электромонтажным  работам на </t>
  </si>
  <si>
    <r>
      <rPr>
        <b/>
        <sz val="10"/>
        <rFont val="Arial Cyr"/>
        <charset val="204"/>
      </rPr>
      <t>4.</t>
    </r>
    <r>
      <rPr>
        <sz val="10"/>
        <rFont val="Arial Cyr"/>
        <charset val="204"/>
      </rPr>
      <t xml:space="preserve"> При предоставлении документов на строительство стендов на выставках в срок от 15 до 3-х рабочих дней до начала монтажа, </t>
    </r>
  </si>
  <si>
    <t xml:space="preserve">При предоставлении документов на строительство стендов на выставках в срок менее 3-х рабочих дней до начала монтажа, </t>
  </si>
  <si>
    <t xml:space="preserve">При предоставлении документов на строительство стендов на вневыставочных мероприятих повышающий коэффициент на стоимость </t>
  </si>
  <si>
    <t>Экспонент/Застройщик/Устроитель (далее "ЗАКАЗЧИК")</t>
  </si>
  <si>
    <t xml:space="preserve"> В случае нарушения "ЗАКАЗЧИКОМ" технологического процесса монтажа-демонтажа выставочной  экспозиции, </t>
  </si>
  <si>
    <t>При НАРУШЕНИИ, повлекшем нанесение ущерба третьим лицам, и/или нанесение ущерба жизни/здоровья людей,  "ЗАКАЗЧИК"</t>
  </si>
  <si>
    <t>обязан  устранить  нанесённые повреждения  с возмещением причинённого материального ущерба. В этом случае "ЗАКАЗЧИК"</t>
  </si>
  <si>
    <t>"ЗАКАЗЧИК" гарантирует вывоз завезенного оборудования, тары, крупногабаритной упаковки и материалов конструкций</t>
  </si>
  <si>
    <t>"ЗАКАЗЧИК"</t>
  </si>
  <si>
    <t>"ГЕНЕРАЛЬНЫЙ ЗАСТРОЙЩИК"</t>
  </si>
  <si>
    <t>,именуемый в дальнейшем "ЗАКАЗЧИК", и с другой стороны</t>
  </si>
  <si>
    <t>"ГЕНЕРАЛЬНЫЙ ЗАСТРОЙЩИК", в том, что в соответствии с Договором-заказом</t>
  </si>
  <si>
    <t>"ГЕНЕРАЛЬНЫЙ ЗАСТРОЙЩИК" выполнил работы и оказал</t>
  </si>
  <si>
    <t>услуги   по  проверке качества выполненных монтажных и электромонтажных   работ "ЗАКАЗЧИКОМ" в</t>
  </si>
  <si>
    <t xml:space="preserve">организации работ при монтаже, эксплуатации и демонтаже выставочных стендов и экспозиций на территории ЦВК «ЭКСПОЦЕНТР» </t>
  </si>
  <si>
    <t xml:space="preserve">и демонтаже выставочных стендов и экспозиций на территории ЦВК «ЭКСПОЦЕНТР»  или "Общих условий проведения </t>
  </si>
  <si>
    <t xml:space="preserve">сопутствующих выставкам и вневыставочных мероприятий на ЦВК "ЭКСПОЦЕНТР"  (далее "НАРУШЕНИЕ"), </t>
  </si>
  <si>
    <t xml:space="preserve">"ГЕНЕРАЛЬНЫЙ ЗАСТРОЙЩИК" составляет акт о выявленных нарушениях и на "ЗАКАЗЧИКА" налагается штраф </t>
  </si>
  <si>
    <t xml:space="preserve">согласно Приложения № 1.  "ЗАКАЗЧИК" устраняет выявленные нарушения и осуществляет оплату наложенного штрафа </t>
  </si>
  <si>
    <t xml:space="preserve">в срок не позднее 3-х банковских (рабочих) дней с момента выставления счёта. </t>
  </si>
  <si>
    <t>"ЗАКАЗЧИК" к качеству и объему выполненных работ и оказанных услуг "ГЕНЕРАЛЬНЫМ ЗАСТРОЙЩИКОМ" претензий не имеет</t>
  </si>
  <si>
    <t>Монтаж подиума, сцены</t>
  </si>
  <si>
    <t>ОУУ и "Правилам организации работ" на выставках и вневыставочных мероприятих на ЦВК "ЭКСПОЦЕНТР"</t>
  </si>
  <si>
    <t>и "Общие условия проведения сопутствующих выставкам и вневыставочных мероприятий на ЦВК "ЭКСПОЦЕНТР" .</t>
  </si>
  <si>
    <t>работ  отсутствует.</t>
  </si>
  <si>
    <t>ИНН / КПП  7703067107 / 770301001</t>
  </si>
  <si>
    <t>ООО "ЭКСПОКОНСТА" (далее "ГЕНЕРАЛЬНЫЙ ЗАСТРОЙЩИК")</t>
  </si>
  <si>
    <t xml:space="preserve">ООО "ЭКСПОКОНСТА", в лице эксперта              </t>
  </si>
  <si>
    <t>и электромонтажным  работам на следующих  выставках на ЦВК "ЭКСПОЦЕНТР".</t>
  </si>
  <si>
    <t xml:space="preserve">При НАРУШЕНИИ контрольно - пропускного и внутриобъектового  режима  "ЗАКАЗЧИК" не будет допущен к монтажным </t>
  </si>
  <si>
    <r>
      <rPr>
        <b/>
        <sz val="10"/>
        <rFont val="Arial Cyr"/>
        <charset val="204"/>
      </rPr>
      <t xml:space="preserve">5. </t>
    </r>
    <r>
      <rPr>
        <sz val="10"/>
        <rFont val="Arial Cyr"/>
        <charset val="204"/>
      </rPr>
      <t xml:space="preserve">Оплата стоимости настоящего Договора-заказа осуществляется 100% авансовым платежом банковским переводом в банк </t>
    </r>
  </si>
  <si>
    <r>
      <t>1.</t>
    </r>
    <r>
      <rPr>
        <sz val="10"/>
        <rFont val="Arial Cyr"/>
        <charset val="204"/>
      </rPr>
      <t xml:space="preserve"> "ЗАКАЗЧИК" ознакомлен и обязан выполнять "Общие условия участия в выставках на ЦВК "ЭКСПОЦЕНТР", "Правила</t>
    </r>
  </si>
  <si>
    <t xml:space="preserve">"Общих условий участия в выставках на ЦВК "ЭКСПОЦЕНТР", "Правил организации работ при монтаже, эксплуатации </t>
  </si>
  <si>
    <t>Тел./факс, эл.почта</t>
  </si>
  <si>
    <t>(без НДС )</t>
  </si>
  <si>
    <t xml:space="preserve">"ГЕНЕРАЛЬНОГО ЗАСТРОЙЩИКА"  в сроки,  согласно выставленному счету . </t>
  </si>
  <si>
    <t xml:space="preserve">Проведение электромонтажных работ на фермах </t>
  </si>
  <si>
    <t>и на подвешиваемых конструкциях</t>
  </si>
  <si>
    <t>панелями из выставочного конструктива, шторами,</t>
  </si>
  <si>
    <t>занавесями, баннерной тканью/сеткой</t>
  </si>
  <si>
    <r>
      <t xml:space="preserve">ДОГОВОР-ЗАКАЗ </t>
    </r>
    <r>
      <rPr>
        <b/>
        <sz val="10"/>
        <rFont val="Arial Cyr"/>
        <charset val="204"/>
      </rPr>
      <t>на проверку качества выполненных  монтажных и электромонтажных работ согласно  требованиям</t>
    </r>
  </si>
  <si>
    <t xml:space="preserve">Монтаж каркасно-тентовых конструкций </t>
  </si>
  <si>
    <t>НДС 20%</t>
  </si>
  <si>
    <t>руб., плюс НДС 20%</t>
  </si>
  <si>
    <t xml:space="preserve">123290, г. Москва, </t>
  </si>
  <si>
    <t>вн.тер.г. муниципальный округ Пресненский, ул.Ермакова Роща, д.5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</si>
</sst>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1"/>
      <name val="Arial Cyr"/>
      <charset val="204"/>
    </font>
    <font>
      <sz val="10"/>
      <color indexed="10"/>
      <name val="Arial Cyr"/>
      <charset val="204"/>
    </font>
    <font>
      <sz val="10.5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9"/>
      <color theme="0" tint="-0.499984740745262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0" fillId="0" borderId="0" xfId="0" applyFill="1" applyBorder="1"/>
    <xf numFmtId="0" fontId="4" fillId="0" borderId="0" xfId="0" applyFont="1" applyBorder="1"/>
    <xf numFmtId="0" fontId="0" fillId="0" borderId="0" xfId="0" applyFont="1" applyBorder="1"/>
    <xf numFmtId="0" fontId="0" fillId="0" borderId="0" xfId="0" applyFont="1"/>
    <xf numFmtId="0" fontId="2" fillId="0" borderId="0" xfId="0" applyFont="1" applyFill="1" applyBorder="1" applyAlignment="1">
      <alignment horizontal="left"/>
    </xf>
    <xf numFmtId="0" fontId="5" fillId="0" borderId="0" xfId="0" applyFont="1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5" fillId="0" borderId="0" xfId="0" applyFont="1" applyBorder="1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/>
    <xf numFmtId="0" fontId="4" fillId="0" borderId="0" xfId="0" applyFont="1" applyBorder="1" applyAlignment="1">
      <alignment horizontal="center"/>
    </xf>
    <xf numFmtId="14" fontId="4" fillId="0" borderId="0" xfId="0" applyNumberFormat="1" applyFont="1" applyBorder="1" applyAlignment="1"/>
    <xf numFmtId="49" fontId="8" fillId="0" borderId="0" xfId="0" applyNumberFormat="1" applyFont="1" applyBorder="1" applyAlignment="1"/>
    <xf numFmtId="1" fontId="0" fillId="0" borderId="0" xfId="0" applyNumberFormat="1" applyBorder="1" applyAlignment="1"/>
    <xf numFmtId="0" fontId="4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4" fontId="4" fillId="0" borderId="0" xfId="0" applyNumberFormat="1" applyFont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2" fillId="0" borderId="0" xfId="0" applyFont="1" applyFill="1"/>
    <xf numFmtId="0" fontId="5" fillId="0" borderId="0" xfId="0" applyFont="1" applyFill="1" applyBorder="1"/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7" fillId="0" borderId="0" xfId="0" applyFont="1" applyFill="1"/>
    <xf numFmtId="0" fontId="3" fillId="0" borderId="0" xfId="0" applyFont="1" applyFill="1"/>
    <xf numFmtId="0" fontId="7" fillId="0" borderId="0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1" fillId="0" borderId="0" xfId="0" applyFont="1" applyFill="1"/>
    <xf numFmtId="0" fontId="0" fillId="0" borderId="3" xfId="0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0" fillId="0" borderId="0" xfId="0" applyFont="1" applyFill="1"/>
    <xf numFmtId="0" fontId="0" fillId="0" borderId="8" xfId="0" applyFill="1" applyBorder="1"/>
    <xf numFmtId="0" fontId="0" fillId="0" borderId="2" xfId="0" applyFont="1" applyFill="1" applyBorder="1"/>
    <xf numFmtId="0" fontId="0" fillId="0" borderId="9" xfId="0" applyFont="1" applyFill="1" applyBorder="1"/>
    <xf numFmtId="174" fontId="0" fillId="0" borderId="5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5" fillId="0" borderId="8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11" xfId="0" applyFont="1" applyFill="1" applyBorder="1"/>
    <xf numFmtId="0" fontId="0" fillId="0" borderId="1" xfId="0" applyFont="1" applyFill="1" applyBorder="1"/>
    <xf numFmtId="0" fontId="0" fillId="0" borderId="4" xfId="0" applyFont="1" applyFill="1" applyBorder="1"/>
    <xf numFmtId="0" fontId="0" fillId="0" borderId="12" xfId="0" applyFont="1" applyFill="1" applyBorder="1"/>
    <xf numFmtId="0" fontId="0" fillId="0" borderId="4" xfId="0" applyFill="1" applyBorder="1" applyAlignment="1"/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6" xfId="0" applyFill="1" applyBorder="1" applyAlignment="1"/>
    <xf numFmtId="0" fontId="0" fillId="0" borderId="14" xfId="0" applyFill="1" applyBorder="1" applyAlignment="1"/>
    <xf numFmtId="0" fontId="0" fillId="0" borderId="11" xfId="0" applyFill="1" applyBorder="1" applyAlignment="1"/>
    <xf numFmtId="0" fontId="0" fillId="0" borderId="1" xfId="0" applyFill="1" applyBorder="1" applyAlignment="1"/>
    <xf numFmtId="0" fontId="0" fillId="0" borderId="15" xfId="0" applyFill="1" applyBorder="1" applyAlignment="1"/>
    <xf numFmtId="174" fontId="0" fillId="0" borderId="7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" xfId="0" applyFill="1" applyBorder="1"/>
    <xf numFmtId="0" fontId="5" fillId="0" borderId="11" xfId="0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5" xfId="0" applyFont="1" applyFill="1" applyBorder="1"/>
    <xf numFmtId="0" fontId="0" fillId="0" borderId="7" xfId="0" applyFont="1" applyFill="1" applyBorder="1"/>
    <xf numFmtId="0" fontId="0" fillId="0" borderId="11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1" xfId="0" applyFont="1" applyFill="1" applyBorder="1" applyAlignment="1"/>
    <xf numFmtId="0" fontId="0" fillId="0" borderId="8" xfId="0" applyFont="1" applyFill="1" applyBorder="1" applyAlignment="1">
      <alignment horizontal="center"/>
    </xf>
    <xf numFmtId="0" fontId="5" fillId="0" borderId="10" xfId="0" applyFont="1" applyFill="1" applyBorder="1" applyAlignment="1"/>
    <xf numFmtId="0" fontId="5" fillId="0" borderId="8" xfId="0" applyFont="1" applyFill="1" applyBorder="1" applyAlignment="1"/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Border="1"/>
    <xf numFmtId="0" fontId="0" fillId="0" borderId="1" xfId="0" applyFill="1" applyBorder="1" applyAlignment="1">
      <alignment horizontal="center"/>
    </xf>
    <xf numFmtId="14" fontId="4" fillId="0" borderId="1" xfId="0" applyNumberFormat="1" applyFont="1" applyFill="1" applyBorder="1" applyAlignment="1"/>
    <xf numFmtId="49" fontId="8" fillId="0" borderId="1" xfId="0" applyNumberFormat="1" applyFont="1" applyFill="1" applyBorder="1" applyAlignment="1"/>
    <xf numFmtId="1" fontId="0" fillId="0" borderId="2" xfId="0" applyNumberFormat="1" applyFill="1" applyBorder="1" applyAlignment="1"/>
    <xf numFmtId="0" fontId="4" fillId="0" borderId="12" xfId="0" applyFont="1" applyFill="1" applyBorder="1"/>
    <xf numFmtId="1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/>
    <xf numFmtId="49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1" fillId="0" borderId="0" xfId="0" applyFont="1" applyFill="1"/>
    <xf numFmtId="174" fontId="0" fillId="0" borderId="1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9" fontId="0" fillId="0" borderId="10" xfId="0" applyNumberForma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11" xfId="0" applyBorder="1"/>
    <xf numFmtId="0" fontId="0" fillId="0" borderId="12" xfId="0" applyFill="1" applyBorder="1"/>
    <xf numFmtId="0" fontId="0" fillId="0" borderId="6" xfId="0" applyFill="1" applyBorder="1"/>
    <xf numFmtId="9" fontId="0" fillId="0" borderId="11" xfId="0" applyNumberFormat="1" applyFill="1" applyBorder="1" applyAlignment="1">
      <alignment horizontal="center"/>
    </xf>
    <xf numFmtId="0" fontId="0" fillId="0" borderId="0" xfId="0" applyAlignment="1"/>
    <xf numFmtId="0" fontId="5" fillId="0" borderId="10" xfId="0" applyNumberFormat="1" applyFont="1" applyFill="1" applyBorder="1" applyAlignment="1">
      <alignment horizontal="center"/>
    </xf>
    <xf numFmtId="0" fontId="0" fillId="0" borderId="7" xfId="0" applyNumberForma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0" fillId="0" borderId="0" xfId="0" applyNumberFormat="1" applyFill="1"/>
    <xf numFmtId="0" fontId="0" fillId="0" borderId="0" xfId="0" applyNumberFormat="1" applyFill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8" xfId="0" applyFill="1" applyBorder="1" applyAlignment="1"/>
    <xf numFmtId="0" fontId="0" fillId="0" borderId="2" xfId="0" applyBorder="1" applyAlignment="1"/>
    <xf numFmtId="0" fontId="0" fillId="0" borderId="9" xfId="0" applyBorder="1" applyAlignment="1"/>
    <xf numFmtId="2" fontId="0" fillId="0" borderId="8" xfId="0" applyNumberFormat="1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2" fontId="0" fillId="0" borderId="4" xfId="0" applyNumberFormat="1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9" fontId="0" fillId="0" borderId="3" xfId="0" applyNumberFormat="1" applyFill="1" applyBorder="1" applyAlignment="1">
      <alignment horizontal="center"/>
    </xf>
    <xf numFmtId="9" fontId="0" fillId="0" borderId="7" xfId="0" applyNumberFormat="1" applyFill="1" applyBorder="1" applyAlignment="1">
      <alignment horizontal="center"/>
    </xf>
    <xf numFmtId="0" fontId="4" fillId="0" borderId="1" xfId="0" applyFont="1" applyFill="1" applyBorder="1" applyAlignment="1"/>
    <xf numFmtId="0" fontId="0" fillId="0" borderId="1" xfId="0" applyBorder="1"/>
    <xf numFmtId="0" fontId="4" fillId="0" borderId="2" xfId="0" applyFont="1" applyFill="1" applyBorder="1" applyAlignment="1"/>
    <xf numFmtId="0" fontId="0" fillId="0" borderId="2" xfId="0" applyBorder="1"/>
    <xf numFmtId="1" fontId="4" fillId="0" borderId="2" xfId="0" applyNumberFormat="1" applyFont="1" applyFill="1" applyBorder="1" applyAlignment="1">
      <alignment horizontal="left"/>
    </xf>
    <xf numFmtId="0" fontId="0" fillId="0" borderId="2" xfId="0" applyFill="1" applyBorder="1" applyAlignment="1"/>
    <xf numFmtId="0" fontId="0" fillId="0" borderId="0" xfId="0" applyFont="1" applyFill="1" applyAlignment="1">
      <alignment vertical="top"/>
    </xf>
    <xf numFmtId="174" fontId="0" fillId="0" borderId="3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/>
    </xf>
    <xf numFmtId="9" fontId="5" fillId="0" borderId="5" xfId="0" applyNumberFormat="1" applyFont="1" applyFill="1" applyBorder="1" applyAlignment="1">
      <alignment horizontal="center"/>
    </xf>
    <xf numFmtId="9" fontId="5" fillId="0" borderId="7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2" fontId="0" fillId="0" borderId="15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/>
    </xf>
    <xf numFmtId="0" fontId="0" fillId="0" borderId="7" xfId="0" applyNumberForma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8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0" fillId="0" borderId="12" xfId="0" applyFill="1" applyBorder="1" applyAlignment="1"/>
    <xf numFmtId="4" fontId="4" fillId="0" borderId="1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right"/>
    </xf>
    <xf numFmtId="0" fontId="0" fillId="0" borderId="12" xfId="0" applyFill="1" applyBorder="1" applyAlignment="1">
      <alignment horizontal="center"/>
    </xf>
    <xf numFmtId="1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0" fontId="0" fillId="0" borderId="5" xfId="0" applyNumberFormat="1" applyFont="1" applyFill="1" applyBorder="1" applyAlignment="1">
      <alignment horizontal="center"/>
    </xf>
    <xf numFmtId="0" fontId="0" fillId="0" borderId="7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74" fontId="0" fillId="0" borderId="5" xfId="0" applyNumberFormat="1" applyFont="1" applyFill="1" applyBorder="1" applyAlignment="1">
      <alignment horizontal="center" vertical="center"/>
    </xf>
    <xf numFmtId="174" fontId="0" fillId="0" borderId="7" xfId="0" applyNumberFormat="1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2" xfId="0" applyFill="1" applyBorder="1"/>
    <xf numFmtId="0" fontId="0" fillId="0" borderId="9" xfId="0" applyFill="1" applyBorder="1"/>
    <xf numFmtId="0" fontId="3" fillId="0" borderId="0" xfId="0" applyFont="1" applyFill="1" applyAlignment="1">
      <alignment horizontal="left"/>
    </xf>
    <xf numFmtId="0" fontId="5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0" fillId="0" borderId="2" xfId="0" applyFont="1" applyFill="1" applyBorder="1" applyAlignment="1"/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BD986-76D2-4984-8D00-D5B04926BE93}">
  <dimension ref="A1:AC285"/>
  <sheetViews>
    <sheetView tabSelected="1" zoomScaleNormal="100" workbookViewId="0"/>
  </sheetViews>
  <sheetFormatPr defaultRowHeight="12.75" x14ac:dyDescent="0.2"/>
  <cols>
    <col min="1" max="1" width="6.140625" customWidth="1"/>
    <col min="2" max="2" width="2.7109375" customWidth="1"/>
    <col min="3" max="3" width="8.140625" customWidth="1"/>
    <col min="4" max="4" width="6.28515625" customWidth="1"/>
    <col min="5" max="5" width="7.85546875" customWidth="1"/>
    <col min="6" max="7" width="10.140625" customWidth="1"/>
    <col min="8" max="8" width="11.7109375" customWidth="1"/>
    <col min="9" max="9" width="10.7109375" customWidth="1"/>
    <col min="10" max="11" width="11" customWidth="1"/>
    <col min="12" max="12" width="10.7109375" customWidth="1"/>
    <col min="13" max="15" width="4.42578125" customWidth="1"/>
    <col min="16" max="16" width="3.42578125" customWidth="1"/>
  </cols>
  <sheetData>
    <row r="1" spans="1:18" s="8" customFormat="1" ht="18" customHeight="1" x14ac:dyDescent="0.2">
      <c r="A1" s="27"/>
      <c r="B1" s="28" t="s">
        <v>93</v>
      </c>
      <c r="C1" s="28"/>
      <c r="D1" s="27"/>
      <c r="E1" s="27"/>
      <c r="F1" s="27"/>
      <c r="G1" s="27"/>
      <c r="H1" s="27"/>
      <c r="I1" s="27"/>
      <c r="J1" s="27"/>
      <c r="K1" s="27"/>
      <c r="L1" s="29" t="s">
        <v>21</v>
      </c>
      <c r="M1" s="27"/>
      <c r="N1" s="27"/>
      <c r="O1" s="27"/>
      <c r="P1" s="30"/>
      <c r="Q1" s="13"/>
      <c r="R1" s="13"/>
    </row>
    <row r="2" spans="1:18" x14ac:dyDescent="0.2">
      <c r="A2" s="31"/>
      <c r="B2" s="31" t="s">
        <v>111</v>
      </c>
      <c r="C2" s="31"/>
      <c r="D2" s="31"/>
      <c r="E2" s="31"/>
      <c r="F2" s="31"/>
      <c r="G2" s="31"/>
      <c r="H2" s="31"/>
      <c r="I2" s="32"/>
      <c r="J2" s="32"/>
      <c r="K2" s="32"/>
      <c r="L2" s="32"/>
      <c r="M2" s="32"/>
      <c r="N2" s="31"/>
      <c r="O2" s="31"/>
      <c r="P2" s="3"/>
      <c r="Q2" s="2"/>
      <c r="R2" s="2"/>
    </row>
    <row r="3" spans="1:18" x14ac:dyDescent="0.2">
      <c r="A3" s="31"/>
      <c r="B3" s="31" t="s">
        <v>112</v>
      </c>
      <c r="C3" s="31"/>
      <c r="D3" s="31"/>
      <c r="E3" s="31"/>
      <c r="F3" s="31"/>
      <c r="G3" s="31"/>
      <c r="H3" s="33"/>
      <c r="I3" s="32"/>
      <c r="J3" s="32"/>
      <c r="K3" s="32"/>
      <c r="L3" s="32"/>
      <c r="M3" s="32"/>
      <c r="N3" s="31"/>
      <c r="O3" s="31"/>
      <c r="P3" s="3"/>
      <c r="Q3" s="2"/>
      <c r="R3" s="2"/>
    </row>
    <row r="4" spans="1:18" x14ac:dyDescent="0.2">
      <c r="A4" s="31"/>
      <c r="B4" s="31" t="s">
        <v>92</v>
      </c>
      <c r="C4" s="31"/>
      <c r="D4" s="31"/>
      <c r="E4" s="31"/>
      <c r="F4" s="31"/>
      <c r="G4" s="31"/>
      <c r="H4" s="33"/>
      <c r="I4" s="32"/>
      <c r="J4" s="32"/>
      <c r="K4" s="32"/>
      <c r="L4" s="32"/>
      <c r="M4" s="32"/>
      <c r="N4" s="31"/>
      <c r="O4" s="31"/>
      <c r="P4" s="3"/>
      <c r="Q4" s="2"/>
      <c r="R4" s="2"/>
    </row>
    <row r="5" spans="1:18" x14ac:dyDescent="0.2">
      <c r="A5" s="31"/>
      <c r="B5" s="176" t="s">
        <v>26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34"/>
      <c r="P5" s="31"/>
    </row>
    <row r="6" spans="1:18" s="8" customFormat="1" ht="12.75" customHeight="1" x14ac:dyDescent="0.2">
      <c r="A6" s="35"/>
      <c r="B6" s="212" t="s">
        <v>70</v>
      </c>
      <c r="C6" s="212"/>
      <c r="D6" s="212"/>
      <c r="E6" s="212"/>
      <c r="F6" s="212"/>
      <c r="G6" s="212"/>
      <c r="H6" s="212"/>
      <c r="I6" s="213"/>
      <c r="J6" s="213"/>
      <c r="K6" s="213"/>
      <c r="L6" s="213"/>
      <c r="M6" s="213"/>
      <c r="N6" s="27"/>
      <c r="O6" s="27"/>
      <c r="P6" s="30"/>
      <c r="Q6" s="13"/>
      <c r="R6" s="13"/>
    </row>
    <row r="7" spans="1:18" x14ac:dyDescent="0.2">
      <c r="A7" s="31"/>
      <c r="B7" s="32" t="s">
        <v>0</v>
      </c>
      <c r="C7" s="32"/>
      <c r="D7" s="32"/>
      <c r="E7" s="154"/>
      <c r="F7" s="155"/>
      <c r="G7" s="155"/>
      <c r="H7" s="155"/>
      <c r="I7" s="155"/>
      <c r="J7" s="155"/>
      <c r="K7" s="155"/>
      <c r="L7" s="155"/>
      <c r="M7" s="155"/>
      <c r="N7" s="31"/>
      <c r="O7" s="31"/>
      <c r="P7" s="3"/>
      <c r="Q7" s="2"/>
      <c r="R7" s="2"/>
    </row>
    <row r="8" spans="1:18" x14ac:dyDescent="0.2">
      <c r="A8" s="31"/>
      <c r="B8" s="179" t="s">
        <v>1</v>
      </c>
      <c r="C8" s="179"/>
      <c r="D8" s="179"/>
      <c r="E8" s="156"/>
      <c r="F8" s="157"/>
      <c r="G8" s="157"/>
      <c r="H8" s="157"/>
      <c r="I8" s="157"/>
      <c r="J8" s="157"/>
      <c r="K8" s="157"/>
      <c r="L8" s="157"/>
      <c r="M8" s="157"/>
      <c r="N8" s="31"/>
      <c r="O8" s="31"/>
      <c r="P8" s="3"/>
      <c r="Q8" s="2"/>
      <c r="R8" s="2"/>
    </row>
    <row r="9" spans="1:18" x14ac:dyDescent="0.2">
      <c r="A9" s="31"/>
      <c r="B9" s="37" t="s">
        <v>2</v>
      </c>
      <c r="C9" s="37"/>
      <c r="D9" s="32"/>
      <c r="E9" s="158"/>
      <c r="F9" s="158"/>
      <c r="G9" s="158"/>
      <c r="H9" s="158"/>
      <c r="I9" s="158"/>
      <c r="J9" s="158"/>
      <c r="K9" s="158"/>
      <c r="L9" s="158"/>
      <c r="M9" s="159"/>
      <c r="N9" s="31"/>
      <c r="O9" s="31"/>
      <c r="P9" s="3"/>
      <c r="Q9" s="2"/>
      <c r="R9" s="2"/>
    </row>
    <row r="10" spans="1:18" x14ac:dyDescent="0.2">
      <c r="A10" s="31"/>
      <c r="B10" s="37" t="s">
        <v>100</v>
      </c>
      <c r="C10" s="37"/>
      <c r="D10" s="32"/>
      <c r="E10" s="228"/>
      <c r="F10" s="228"/>
      <c r="G10" s="228"/>
      <c r="H10" s="228"/>
      <c r="I10" s="228"/>
      <c r="J10" s="228"/>
      <c r="K10" s="228"/>
      <c r="L10" s="228"/>
      <c r="M10" s="228"/>
      <c r="N10" s="31"/>
      <c r="O10" s="31"/>
      <c r="P10" s="3"/>
      <c r="Q10" s="2"/>
      <c r="R10" s="2"/>
    </row>
    <row r="11" spans="1:18" s="11" customFormat="1" ht="15" x14ac:dyDescent="0.25">
      <c r="A11" s="38"/>
      <c r="B11" s="39" t="s">
        <v>107</v>
      </c>
      <c r="C11" s="39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40"/>
      <c r="Q11" s="12"/>
      <c r="R11" s="12"/>
    </row>
    <row r="12" spans="1:18" s="11" customFormat="1" ht="15" x14ac:dyDescent="0.25">
      <c r="A12" s="38"/>
      <c r="B12" s="41" t="s">
        <v>89</v>
      </c>
      <c r="C12" s="39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40"/>
      <c r="Q12" s="12"/>
      <c r="R12" s="12"/>
    </row>
    <row r="13" spans="1:18" ht="12" customHeight="1" x14ac:dyDescent="0.2">
      <c r="A13" s="31"/>
      <c r="B13" s="3" t="s">
        <v>3</v>
      </c>
      <c r="C13" s="145"/>
      <c r="D13" s="145"/>
      <c r="E13" s="43" t="s">
        <v>4</v>
      </c>
      <c r="F13" s="146"/>
      <c r="G13" s="146"/>
      <c r="H13" s="145"/>
      <c r="I13" s="31"/>
      <c r="J13" s="31"/>
      <c r="K13" s="31"/>
      <c r="L13" s="31"/>
      <c r="M13" s="31"/>
      <c r="N13" s="31"/>
      <c r="O13" s="31"/>
      <c r="P13" s="3"/>
      <c r="Q13" s="2"/>
      <c r="R13" s="2"/>
    </row>
    <row r="14" spans="1:18" ht="11.25" customHeight="1" x14ac:dyDescent="0.2">
      <c r="A14" s="31"/>
      <c r="B14" s="216" t="s">
        <v>63</v>
      </c>
      <c r="C14" s="216"/>
      <c r="D14" s="216"/>
      <c r="E14" s="216"/>
      <c r="F14" s="211"/>
      <c r="G14" s="211"/>
      <c r="H14" s="211"/>
      <c r="I14" s="211"/>
      <c r="J14" s="211"/>
      <c r="K14" s="45"/>
      <c r="L14" s="31"/>
      <c r="M14" s="31"/>
      <c r="N14" s="31"/>
      <c r="O14" s="31"/>
      <c r="P14" s="3"/>
      <c r="Q14" s="2"/>
      <c r="R14" s="2"/>
    </row>
    <row r="15" spans="1:18" ht="12.75" customHeight="1" x14ac:dyDescent="0.2">
      <c r="A15" s="31"/>
      <c r="B15" s="3" t="s">
        <v>5</v>
      </c>
      <c r="C15" s="3"/>
      <c r="D15" s="42"/>
      <c r="E15" s="43" t="s">
        <v>6</v>
      </c>
      <c r="F15" s="46"/>
      <c r="G15" s="47"/>
      <c r="H15" s="43" t="s">
        <v>7</v>
      </c>
      <c r="I15" s="48"/>
      <c r="J15" s="49" t="s">
        <v>8</v>
      </c>
      <c r="K15" s="49"/>
      <c r="L15" s="183"/>
      <c r="M15" s="183"/>
      <c r="N15" s="31"/>
      <c r="O15" s="31"/>
      <c r="P15" s="3"/>
      <c r="Q15" s="2"/>
      <c r="R15" s="2"/>
    </row>
    <row r="16" spans="1:18" ht="15" customHeight="1" x14ac:dyDescent="0.2">
      <c r="A16" s="31"/>
      <c r="B16" s="180" t="s">
        <v>18</v>
      </c>
      <c r="C16" s="180"/>
      <c r="D16" s="180"/>
      <c r="E16" s="180"/>
      <c r="F16" s="180"/>
      <c r="G16" s="7"/>
      <c r="H16" s="50" t="s">
        <v>9</v>
      </c>
      <c r="I16" s="51" t="s">
        <v>10</v>
      </c>
      <c r="J16" s="51"/>
      <c r="K16" s="51"/>
      <c r="L16" s="51"/>
      <c r="M16" s="31"/>
      <c r="N16" s="31"/>
      <c r="O16" s="31"/>
      <c r="P16" s="3"/>
      <c r="Q16" s="2"/>
      <c r="R16" s="2"/>
    </row>
    <row r="17" spans="1:18" ht="5.25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"/>
      <c r="Q17" s="2"/>
      <c r="R17" s="2"/>
    </row>
    <row r="18" spans="1:18" ht="12.75" customHeight="1" x14ac:dyDescent="0.2">
      <c r="A18" s="31"/>
      <c r="B18" s="217" t="s">
        <v>64</v>
      </c>
      <c r="C18" s="218"/>
      <c r="D18" s="218"/>
      <c r="E18" s="218"/>
      <c r="F18" s="218"/>
      <c r="G18" s="219"/>
      <c r="H18" s="52" t="s">
        <v>19</v>
      </c>
      <c r="I18" s="53" t="s">
        <v>58</v>
      </c>
      <c r="J18" s="54" t="s">
        <v>46</v>
      </c>
      <c r="K18" s="54" t="s">
        <v>11</v>
      </c>
      <c r="L18" s="181" t="s">
        <v>12</v>
      </c>
      <c r="M18" s="182"/>
      <c r="N18" s="31"/>
      <c r="O18" s="31"/>
      <c r="P18" s="3"/>
      <c r="Q18" s="2"/>
      <c r="R18" s="2"/>
    </row>
    <row r="19" spans="1:18" s="10" customFormat="1" ht="12" customHeight="1" x14ac:dyDescent="0.2">
      <c r="A19" s="55"/>
      <c r="B19" s="220"/>
      <c r="C19" s="221"/>
      <c r="D19" s="221"/>
      <c r="E19" s="221"/>
      <c r="F19" s="221"/>
      <c r="G19" s="222"/>
      <c r="H19" s="56" t="s">
        <v>101</v>
      </c>
      <c r="I19" s="57" t="s">
        <v>43</v>
      </c>
      <c r="J19" s="58"/>
      <c r="K19" s="59" t="s">
        <v>13</v>
      </c>
      <c r="L19" s="226" t="s">
        <v>20</v>
      </c>
      <c r="M19" s="227"/>
      <c r="N19" s="55"/>
      <c r="O19" s="55"/>
      <c r="P19" s="60"/>
      <c r="Q19" s="9"/>
      <c r="R19" s="9"/>
    </row>
    <row r="20" spans="1:18" ht="12.75" customHeight="1" x14ac:dyDescent="0.2">
      <c r="A20" s="31"/>
      <c r="B20" s="223"/>
      <c r="C20" s="224"/>
      <c r="D20" s="224"/>
      <c r="E20" s="224"/>
      <c r="F20" s="224"/>
      <c r="G20" s="225"/>
      <c r="H20" s="61"/>
      <c r="I20" s="62"/>
      <c r="J20" s="63"/>
      <c r="K20" s="63"/>
      <c r="L20" s="166" t="s">
        <v>101</v>
      </c>
      <c r="M20" s="167"/>
      <c r="N20" s="64"/>
      <c r="O20" s="64"/>
      <c r="P20" s="3"/>
      <c r="Q20" s="2"/>
      <c r="R20" s="2"/>
    </row>
    <row r="21" spans="1:18" x14ac:dyDescent="0.2">
      <c r="A21" s="31"/>
      <c r="B21" s="65" t="s">
        <v>25</v>
      </c>
      <c r="C21" s="66"/>
      <c r="D21" s="66"/>
      <c r="E21" s="66"/>
      <c r="F21" s="66"/>
      <c r="G21" s="67"/>
      <c r="H21" s="68">
        <v>1200</v>
      </c>
      <c r="I21" s="69" t="s">
        <v>44</v>
      </c>
      <c r="J21" s="130"/>
      <c r="K21" s="70"/>
      <c r="L21" s="177">
        <f>H21*J21+H21*J21*K21</f>
        <v>0</v>
      </c>
      <c r="M21" s="178"/>
      <c r="N21" s="64"/>
      <c r="O21" s="64"/>
      <c r="P21" s="3"/>
      <c r="Q21" s="2"/>
      <c r="R21" s="2"/>
    </row>
    <row r="22" spans="1:18" ht="12.75" customHeight="1" x14ac:dyDescent="0.2">
      <c r="A22" s="31"/>
      <c r="B22" s="127" t="s">
        <v>103</v>
      </c>
      <c r="C22" s="71"/>
      <c r="D22" s="71"/>
      <c r="E22" s="71"/>
      <c r="F22" s="71"/>
      <c r="G22" s="71"/>
      <c r="H22" s="161">
        <v>450</v>
      </c>
      <c r="I22" s="172" t="s">
        <v>45</v>
      </c>
      <c r="J22" s="173"/>
      <c r="K22" s="152"/>
      <c r="L22" s="148">
        <f>H22*J22+H22*J22*K22</f>
        <v>0</v>
      </c>
      <c r="M22" s="149"/>
      <c r="N22" s="64"/>
      <c r="O22" s="64"/>
      <c r="P22" s="3"/>
      <c r="Q22" s="2"/>
      <c r="R22" s="2"/>
    </row>
    <row r="23" spans="1:18" ht="12" customHeight="1" x14ac:dyDescent="0.2">
      <c r="A23" s="31"/>
      <c r="B23" s="85" t="s">
        <v>104</v>
      </c>
      <c r="C23" s="73"/>
      <c r="D23" s="73"/>
      <c r="E23" s="73"/>
      <c r="F23" s="73"/>
      <c r="G23" s="71"/>
      <c r="H23" s="162"/>
      <c r="I23" s="162"/>
      <c r="J23" s="174"/>
      <c r="K23" s="153"/>
      <c r="L23" s="150"/>
      <c r="M23" s="151"/>
      <c r="N23" s="64"/>
      <c r="O23" s="64"/>
      <c r="P23" s="3"/>
      <c r="Q23" s="2"/>
      <c r="R23" s="2"/>
    </row>
    <row r="24" spans="1:18" ht="12.75" customHeight="1" x14ac:dyDescent="0.2">
      <c r="A24" s="31"/>
      <c r="B24" s="74" t="s">
        <v>14</v>
      </c>
      <c r="C24" s="75"/>
      <c r="D24" s="75"/>
      <c r="E24" s="75"/>
      <c r="F24" s="75"/>
      <c r="G24" s="75"/>
      <c r="H24" s="161">
        <v>450</v>
      </c>
      <c r="I24" s="172" t="s">
        <v>45</v>
      </c>
      <c r="J24" s="173"/>
      <c r="K24" s="152"/>
      <c r="L24" s="148">
        <f>H24*J24+H24*J24*K24</f>
        <v>0</v>
      </c>
      <c r="M24" s="149"/>
      <c r="N24" s="64"/>
      <c r="O24" s="64"/>
      <c r="P24" s="3"/>
      <c r="Q24" s="2"/>
      <c r="R24" s="2"/>
    </row>
    <row r="25" spans="1:18" ht="11.25" customHeight="1" x14ac:dyDescent="0.2">
      <c r="A25" s="31"/>
      <c r="B25" s="85" t="s">
        <v>24</v>
      </c>
      <c r="C25" s="73"/>
      <c r="D25" s="73"/>
      <c r="E25" s="71"/>
      <c r="F25" s="71"/>
      <c r="G25" s="71"/>
      <c r="H25" s="162"/>
      <c r="I25" s="194"/>
      <c r="J25" s="174"/>
      <c r="K25" s="153"/>
      <c r="L25" s="150"/>
      <c r="M25" s="151"/>
      <c r="N25" s="64"/>
      <c r="O25" s="64"/>
      <c r="P25" s="3"/>
      <c r="Q25" s="2"/>
      <c r="R25" s="2"/>
    </row>
    <row r="26" spans="1:18" ht="13.5" customHeight="1" x14ac:dyDescent="0.2">
      <c r="A26" s="31"/>
      <c r="B26" s="74" t="s">
        <v>23</v>
      </c>
      <c r="C26" s="75"/>
      <c r="D26" s="75"/>
      <c r="E26" s="75"/>
      <c r="F26" s="126" t="s">
        <v>24</v>
      </c>
      <c r="G26" s="75"/>
      <c r="H26" s="161">
        <v>450</v>
      </c>
      <c r="I26" s="172" t="s">
        <v>44</v>
      </c>
      <c r="J26" s="173"/>
      <c r="K26" s="152"/>
      <c r="L26" s="148">
        <f>H26*J26+H26*J26*K26</f>
        <v>0</v>
      </c>
      <c r="M26" s="149"/>
      <c r="N26" s="64"/>
      <c r="O26" s="64"/>
      <c r="P26" s="3"/>
      <c r="Q26" s="2"/>
      <c r="R26" s="2"/>
    </row>
    <row r="27" spans="1:18" ht="3.75" customHeight="1" x14ac:dyDescent="0.2">
      <c r="A27" s="31"/>
      <c r="B27" s="125"/>
      <c r="C27" s="71"/>
      <c r="D27" s="71"/>
      <c r="E27" s="71"/>
      <c r="F27" s="71"/>
      <c r="G27" s="71"/>
      <c r="H27" s="162"/>
      <c r="I27" s="162"/>
      <c r="J27" s="174"/>
      <c r="K27" s="153"/>
      <c r="L27" s="150"/>
      <c r="M27" s="151"/>
      <c r="N27" s="64"/>
      <c r="O27" s="64"/>
      <c r="P27" s="3"/>
      <c r="Q27" s="2"/>
      <c r="R27" s="2"/>
    </row>
    <row r="28" spans="1:18" ht="11.25" customHeight="1" x14ac:dyDescent="0.2">
      <c r="A28" s="31"/>
      <c r="B28" s="76" t="s">
        <v>59</v>
      </c>
      <c r="C28" s="77"/>
      <c r="D28" s="77"/>
      <c r="E28" s="77"/>
      <c r="F28" s="77"/>
      <c r="G28" s="78"/>
      <c r="H28" s="161">
        <v>300</v>
      </c>
      <c r="I28" s="199" t="s">
        <v>45</v>
      </c>
      <c r="J28" s="173"/>
      <c r="K28" s="163"/>
      <c r="L28" s="148">
        <f>H28*J28+H28*J28*K28</f>
        <v>0</v>
      </c>
      <c r="M28" s="149"/>
      <c r="N28" s="64"/>
      <c r="O28" s="64"/>
      <c r="P28" s="3"/>
      <c r="Q28" s="2"/>
      <c r="R28" s="2"/>
    </row>
    <row r="29" spans="1:18" ht="11.25" customHeight="1" x14ac:dyDescent="0.2">
      <c r="A29" s="31"/>
      <c r="B29" s="79" t="s">
        <v>105</v>
      </c>
      <c r="C29" s="32"/>
      <c r="D29" s="32"/>
      <c r="E29" s="32"/>
      <c r="F29" s="32"/>
      <c r="G29" s="80"/>
      <c r="H29" s="204"/>
      <c r="I29" s="200"/>
      <c r="J29" s="197"/>
      <c r="K29" s="164"/>
      <c r="L29" s="168"/>
      <c r="M29" s="169"/>
      <c r="N29" s="64"/>
      <c r="O29" s="64"/>
      <c r="P29" s="3"/>
      <c r="Q29" s="2"/>
      <c r="R29" s="2"/>
    </row>
    <row r="30" spans="1:18" ht="11.25" customHeight="1" x14ac:dyDescent="0.2">
      <c r="A30" s="31"/>
      <c r="B30" s="81" t="s">
        <v>106</v>
      </c>
      <c r="C30" s="82"/>
      <c r="D30" s="82"/>
      <c r="E30" s="82"/>
      <c r="F30" s="82"/>
      <c r="G30" s="83"/>
      <c r="H30" s="205"/>
      <c r="I30" s="201"/>
      <c r="J30" s="198"/>
      <c r="K30" s="165"/>
      <c r="L30" s="170"/>
      <c r="M30" s="171"/>
      <c r="N30" s="64"/>
      <c r="O30" s="64"/>
      <c r="P30" s="3"/>
      <c r="Q30" s="2"/>
      <c r="R30" s="2"/>
    </row>
    <row r="31" spans="1:18" ht="15" customHeight="1" x14ac:dyDescent="0.2">
      <c r="A31" s="31"/>
      <c r="B31" s="85" t="s">
        <v>62</v>
      </c>
      <c r="C31" s="86"/>
      <c r="D31" s="86"/>
      <c r="E31" s="86"/>
      <c r="F31" s="86"/>
      <c r="G31" s="86"/>
      <c r="H31" s="84">
        <v>450</v>
      </c>
      <c r="I31" s="87" t="s">
        <v>45</v>
      </c>
      <c r="J31" s="132"/>
      <c r="K31" s="88"/>
      <c r="L31" s="177">
        <f>H31*J31+H31*J31*K31</f>
        <v>0</v>
      </c>
      <c r="M31" s="178"/>
      <c r="N31" s="64"/>
      <c r="O31" s="31"/>
      <c r="P31" s="3"/>
      <c r="Q31" s="2"/>
      <c r="R31" s="2"/>
    </row>
    <row r="32" spans="1:18" s="2" customFormat="1" x14ac:dyDescent="0.2">
      <c r="A32" s="3"/>
      <c r="B32" s="206" t="s">
        <v>88</v>
      </c>
      <c r="C32" s="207"/>
      <c r="D32" s="207"/>
      <c r="E32" s="207"/>
      <c r="F32" s="207"/>
      <c r="G32" s="208"/>
      <c r="H32" s="120">
        <v>450</v>
      </c>
      <c r="I32" s="121" t="s">
        <v>44</v>
      </c>
      <c r="J32" s="133"/>
      <c r="K32" s="122"/>
      <c r="L32" s="141">
        <f>H32*J32+H32*J32*K32</f>
        <v>0</v>
      </c>
      <c r="M32" s="202"/>
      <c r="N32" s="3"/>
      <c r="O32" s="3"/>
      <c r="P32" s="3"/>
    </row>
    <row r="33" spans="1:18" s="2" customFormat="1" x14ac:dyDescent="0.2">
      <c r="A33" s="3"/>
      <c r="B33" s="138" t="s">
        <v>108</v>
      </c>
      <c r="C33" s="139"/>
      <c r="D33" s="139"/>
      <c r="E33" s="139"/>
      <c r="F33" s="139"/>
      <c r="G33" s="140"/>
      <c r="H33" s="120">
        <v>500</v>
      </c>
      <c r="I33" s="121" t="s">
        <v>44</v>
      </c>
      <c r="J33" s="131"/>
      <c r="K33" s="128"/>
      <c r="L33" s="141">
        <f>H33*J33+H33*J33*K33</f>
        <v>0</v>
      </c>
      <c r="M33" s="142"/>
      <c r="N33" s="3"/>
      <c r="O33" s="3"/>
      <c r="P33" s="3"/>
    </row>
    <row r="34" spans="1:18" ht="14.25" customHeight="1" x14ac:dyDescent="0.25">
      <c r="A34" s="31"/>
      <c r="B34" s="72"/>
      <c r="C34" s="73"/>
      <c r="D34" s="73"/>
      <c r="E34" s="89" t="s">
        <v>16</v>
      </c>
      <c r="F34" s="73"/>
      <c r="G34" s="90"/>
      <c r="H34" s="91"/>
      <c r="I34" s="92"/>
      <c r="J34" s="93"/>
      <c r="K34" s="94"/>
      <c r="L34" s="170">
        <f>L21+L22+L24+L26+L28+L31+L32+L33</f>
        <v>0</v>
      </c>
      <c r="M34" s="171"/>
      <c r="N34" s="64"/>
      <c r="O34" s="64"/>
      <c r="P34" s="3"/>
      <c r="Q34" s="2"/>
      <c r="R34" s="2"/>
    </row>
    <row r="35" spans="1:18" ht="13.5" customHeight="1" x14ac:dyDescent="0.25">
      <c r="A35" s="31"/>
      <c r="B35" s="72"/>
      <c r="C35" s="73"/>
      <c r="D35" s="73"/>
      <c r="E35" s="89" t="s">
        <v>109</v>
      </c>
      <c r="F35" s="73"/>
      <c r="G35" s="73"/>
      <c r="H35" s="91"/>
      <c r="I35" s="95"/>
      <c r="J35" s="96"/>
      <c r="K35" s="97"/>
      <c r="L35" s="177">
        <f>L34*0.2</f>
        <v>0</v>
      </c>
      <c r="M35" s="178"/>
      <c r="N35" s="64"/>
      <c r="O35" s="64"/>
      <c r="P35" s="3"/>
      <c r="Q35" s="2"/>
      <c r="R35" s="2"/>
    </row>
    <row r="36" spans="1:18" ht="13.5" customHeight="1" x14ac:dyDescent="0.25">
      <c r="A36" s="31"/>
      <c r="B36" s="72"/>
      <c r="C36" s="73"/>
      <c r="D36" s="73"/>
      <c r="E36" s="89" t="s">
        <v>17</v>
      </c>
      <c r="F36" s="73"/>
      <c r="G36" s="73"/>
      <c r="H36" s="91"/>
      <c r="I36" s="95"/>
      <c r="J36" s="96"/>
      <c r="K36" s="97"/>
      <c r="L36" s="195">
        <f>L34+L35</f>
        <v>0</v>
      </c>
      <c r="M36" s="196"/>
      <c r="N36" s="64"/>
      <c r="O36" s="64"/>
      <c r="P36" s="3"/>
      <c r="Q36" s="2"/>
      <c r="R36" s="2"/>
    </row>
    <row r="37" spans="1:18" ht="6.75" customHeight="1" x14ac:dyDescent="0.2">
      <c r="A37" s="31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3"/>
      <c r="Q37" s="2"/>
      <c r="R37" s="2"/>
    </row>
    <row r="38" spans="1:18" s="6" customFormat="1" ht="15" customHeight="1" x14ac:dyDescent="0.2">
      <c r="A38" s="64"/>
      <c r="B38" s="41" t="s">
        <v>98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41"/>
      <c r="O38" s="41"/>
      <c r="P38" s="71"/>
      <c r="Q38" s="5"/>
      <c r="R38" s="5"/>
    </row>
    <row r="39" spans="1:18" ht="15" customHeight="1" x14ac:dyDescent="0.2">
      <c r="A39" s="31"/>
      <c r="B39" s="31" t="s">
        <v>81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64"/>
      <c r="O39" s="31"/>
      <c r="P39" s="3"/>
      <c r="Q39" s="2"/>
      <c r="R39" s="2"/>
    </row>
    <row r="40" spans="1:18" ht="15" customHeight="1" x14ac:dyDescent="0.2">
      <c r="A40" s="31"/>
      <c r="B40" s="31" t="s">
        <v>90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64"/>
      <c r="O40" s="31"/>
      <c r="P40" s="3"/>
      <c r="Q40" s="2"/>
      <c r="R40" s="2"/>
    </row>
    <row r="41" spans="1:18" ht="15" hidden="1" customHeight="1" x14ac:dyDescent="0.2">
      <c r="A41" s="31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31"/>
      <c r="P41" s="3"/>
      <c r="Q41" s="2"/>
      <c r="R41" s="2"/>
    </row>
    <row r="42" spans="1:18" ht="15" customHeight="1" x14ac:dyDescent="0.2">
      <c r="A42" s="31"/>
      <c r="B42" s="98" t="s">
        <v>65</v>
      </c>
      <c r="C42" s="36" t="s">
        <v>71</v>
      </c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64"/>
      <c r="O42" s="64"/>
      <c r="P42" s="3"/>
      <c r="Q42" s="2"/>
      <c r="R42" s="2"/>
    </row>
    <row r="43" spans="1:18" ht="15" customHeight="1" x14ac:dyDescent="0.2">
      <c r="A43" s="31"/>
      <c r="B43" s="36" t="s">
        <v>99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64"/>
      <c r="O43" s="64"/>
      <c r="P43" s="3"/>
      <c r="Q43" s="2"/>
      <c r="R43" s="2"/>
    </row>
    <row r="44" spans="1:18" ht="15" customHeight="1" x14ac:dyDescent="0.2">
      <c r="A44" s="31"/>
      <c r="B44" s="36" t="s">
        <v>82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64"/>
      <c r="O44" s="64"/>
      <c r="P44" s="3"/>
      <c r="Q44" s="2"/>
      <c r="R44" s="2"/>
    </row>
    <row r="45" spans="1:18" ht="15" customHeight="1" x14ac:dyDescent="0.2">
      <c r="A45" s="31"/>
      <c r="B45" s="36" t="s">
        <v>83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64"/>
      <c r="O45" s="64"/>
      <c r="P45" s="3"/>
      <c r="Q45" s="2"/>
      <c r="R45" s="2"/>
    </row>
    <row r="46" spans="1:18" ht="15" customHeight="1" x14ac:dyDescent="0.2">
      <c r="A46" s="31"/>
      <c r="B46" s="36" t="s">
        <v>84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64"/>
      <c r="O46" s="64"/>
      <c r="P46" s="3"/>
      <c r="Q46" s="2"/>
      <c r="R46" s="2"/>
    </row>
    <row r="47" spans="1:18" ht="13.5" x14ac:dyDescent="0.2">
      <c r="A47" s="31"/>
      <c r="B47" s="100" t="s">
        <v>85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37"/>
      <c r="Q47" s="2"/>
      <c r="R47" s="2"/>
    </row>
    <row r="48" spans="1:18" ht="13.5" x14ac:dyDescent="0.2">
      <c r="A48" s="31"/>
      <c r="B48" s="100" t="s">
        <v>86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37"/>
      <c r="Q48" s="2"/>
      <c r="R48" s="2"/>
    </row>
    <row r="49" spans="1:18" ht="15" customHeight="1" x14ac:dyDescent="0.2">
      <c r="A49" s="31"/>
      <c r="B49" s="98" t="s">
        <v>54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64"/>
      <c r="O49" s="64"/>
      <c r="P49" s="3"/>
      <c r="Q49" s="2"/>
      <c r="R49" s="2"/>
    </row>
    <row r="50" spans="1:18" ht="15" customHeight="1" x14ac:dyDescent="0.2">
      <c r="A50" s="31"/>
      <c r="B50" s="98" t="s">
        <v>57</v>
      </c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64"/>
      <c r="O50" s="64"/>
      <c r="P50" s="3"/>
      <c r="Q50" s="2"/>
      <c r="R50" s="2"/>
    </row>
    <row r="51" spans="1:18" ht="15" customHeight="1" x14ac:dyDescent="0.2">
      <c r="A51" s="31"/>
      <c r="B51" s="98" t="s">
        <v>66</v>
      </c>
      <c r="C51" s="98"/>
      <c r="D51" s="98"/>
      <c r="E51" s="98"/>
      <c r="F51" s="98"/>
      <c r="G51" s="99"/>
      <c r="H51" s="99"/>
      <c r="I51" s="99"/>
      <c r="J51" s="99"/>
      <c r="K51" s="99"/>
      <c r="L51" s="99"/>
      <c r="M51" s="99"/>
      <c r="N51" s="64"/>
      <c r="O51" s="64"/>
      <c r="P51" s="3"/>
      <c r="Q51" s="2"/>
      <c r="R51" s="2"/>
    </row>
    <row r="52" spans="1:18" ht="15" customHeight="1" x14ac:dyDescent="0.2">
      <c r="A52" s="31"/>
      <c r="B52" s="98" t="s">
        <v>55</v>
      </c>
      <c r="C52" s="98"/>
      <c r="D52" s="98"/>
      <c r="E52" s="98"/>
      <c r="F52" s="98"/>
      <c r="G52" s="99"/>
      <c r="H52" s="99"/>
      <c r="I52" s="99"/>
      <c r="J52" s="99"/>
      <c r="K52" s="99"/>
      <c r="L52" s="99"/>
      <c r="M52" s="99"/>
      <c r="N52" s="64"/>
      <c r="O52" s="31"/>
      <c r="P52" s="3"/>
      <c r="Q52" s="2"/>
      <c r="R52" s="2"/>
    </row>
    <row r="53" spans="1:18" ht="15" customHeight="1" x14ac:dyDescent="0.2">
      <c r="A53" s="31"/>
      <c r="B53" s="36" t="s">
        <v>72</v>
      </c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64"/>
      <c r="O53" s="31"/>
      <c r="P53" s="3"/>
      <c r="Q53" s="2"/>
      <c r="R53" s="2"/>
    </row>
    <row r="54" spans="1:18" ht="15" customHeight="1" x14ac:dyDescent="0.2">
      <c r="A54" s="31"/>
      <c r="B54" s="36" t="s">
        <v>73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64"/>
      <c r="O54" s="31"/>
      <c r="P54" s="3"/>
      <c r="Q54" s="2"/>
      <c r="R54" s="2"/>
    </row>
    <row r="55" spans="1:18" ht="15" customHeight="1" x14ac:dyDescent="0.2">
      <c r="A55" s="31"/>
      <c r="B55" s="36" t="s">
        <v>56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64"/>
      <c r="O55" s="31"/>
      <c r="P55" s="3"/>
      <c r="Q55" s="2"/>
      <c r="R55" s="2"/>
    </row>
    <row r="56" spans="1:18" ht="15" customHeight="1" x14ac:dyDescent="0.2">
      <c r="A56" s="31"/>
      <c r="B56" s="147" t="s">
        <v>96</v>
      </c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3"/>
      <c r="Q56" s="2"/>
      <c r="R56" s="2"/>
    </row>
    <row r="57" spans="1:18" ht="15" customHeight="1" x14ac:dyDescent="0.2">
      <c r="A57" s="31"/>
      <c r="B57" s="147" t="s">
        <v>95</v>
      </c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3"/>
      <c r="Q57" s="2"/>
      <c r="R57" s="2"/>
    </row>
    <row r="58" spans="1:18" x14ac:dyDescent="0.2">
      <c r="A58" s="31"/>
      <c r="B58" s="98" t="s">
        <v>51</v>
      </c>
      <c r="C58" s="36" t="s">
        <v>74</v>
      </c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64"/>
      <c r="O58" s="64"/>
      <c r="P58" s="3"/>
      <c r="Q58" s="2"/>
      <c r="R58" s="2"/>
    </row>
    <row r="59" spans="1:18" x14ac:dyDescent="0.2">
      <c r="A59" s="31"/>
      <c r="B59" s="99" t="s">
        <v>47</v>
      </c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64"/>
      <c r="O59" s="64"/>
      <c r="P59" s="3"/>
      <c r="Q59" s="2"/>
      <c r="R59" s="2"/>
    </row>
    <row r="60" spans="1:18" x14ac:dyDescent="0.2">
      <c r="A60" s="31"/>
      <c r="B60" s="36" t="s">
        <v>67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64"/>
      <c r="O60" s="64"/>
      <c r="P60" s="3"/>
      <c r="Q60" s="2"/>
      <c r="R60" s="2"/>
    </row>
    <row r="61" spans="1:18" x14ac:dyDescent="0.2">
      <c r="A61" s="31"/>
      <c r="B61" s="99" t="s">
        <v>48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64"/>
      <c r="O61" s="64"/>
      <c r="P61" s="3"/>
      <c r="Q61" s="2"/>
      <c r="R61" s="2"/>
    </row>
    <row r="62" spans="1:18" x14ac:dyDescent="0.2">
      <c r="A62" s="31"/>
      <c r="B62" s="99" t="s">
        <v>52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64"/>
      <c r="O62" s="64"/>
      <c r="P62" s="3"/>
      <c r="Q62" s="2"/>
      <c r="R62" s="2"/>
    </row>
    <row r="63" spans="1:18" x14ac:dyDescent="0.2">
      <c r="A63" s="31"/>
      <c r="B63" s="36" t="s">
        <v>68</v>
      </c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64"/>
      <c r="O63" s="31"/>
      <c r="P63" s="3"/>
      <c r="Q63" s="2"/>
      <c r="R63" s="2"/>
    </row>
    <row r="64" spans="1:18" s="6" customFormat="1" x14ac:dyDescent="0.2">
      <c r="A64" s="64"/>
      <c r="B64" s="99" t="s">
        <v>49</v>
      </c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64"/>
      <c r="O64" s="31"/>
      <c r="P64" s="71"/>
      <c r="Q64" s="5"/>
      <c r="R64" s="5"/>
    </row>
    <row r="65" spans="1:29" s="6" customFormat="1" x14ac:dyDescent="0.2">
      <c r="A65" s="64"/>
      <c r="B65" s="99" t="s">
        <v>53</v>
      </c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64"/>
      <c r="O65" s="31"/>
      <c r="P65" s="71"/>
      <c r="Q65" s="5"/>
      <c r="R65" s="5"/>
    </row>
    <row r="66" spans="1:29" s="6" customFormat="1" x14ac:dyDescent="0.2">
      <c r="A66" s="64"/>
      <c r="B66" s="99" t="s">
        <v>69</v>
      </c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64"/>
      <c r="O66" s="31"/>
      <c r="P66" s="71"/>
      <c r="Q66" s="5"/>
      <c r="R66" s="5"/>
    </row>
    <row r="67" spans="1:29" x14ac:dyDescent="0.2">
      <c r="A67" s="31"/>
      <c r="B67" s="31" t="s">
        <v>91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"/>
      <c r="N67" s="3"/>
      <c r="O67" s="3"/>
      <c r="P67" s="3"/>
      <c r="Q67" s="2"/>
      <c r="R67" s="2"/>
    </row>
    <row r="68" spans="1:29" x14ac:dyDescent="0.2">
      <c r="A68" s="31"/>
      <c r="B68" s="36" t="s">
        <v>97</v>
      </c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64"/>
      <c r="O68" s="31"/>
      <c r="P68" s="3"/>
      <c r="Q68" s="2"/>
      <c r="R68" s="2"/>
    </row>
    <row r="69" spans="1:29" x14ac:dyDescent="0.2">
      <c r="A69" s="31"/>
      <c r="B69" t="s">
        <v>102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64"/>
      <c r="O69" s="31"/>
      <c r="P69" s="3"/>
      <c r="Q69" s="2"/>
      <c r="R69" s="2"/>
    </row>
    <row r="70" spans="1:29" x14ac:dyDescent="0.2">
      <c r="A70" s="31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2"/>
      <c r="R70" s="2"/>
    </row>
    <row r="71" spans="1:29" x14ac:dyDescent="0.2">
      <c r="A71" s="31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2"/>
      <c r="R71" s="2"/>
    </row>
    <row r="72" spans="1:29" ht="15" x14ac:dyDescent="0.25">
      <c r="A72" s="31"/>
      <c r="B72" s="31"/>
      <c r="C72" s="39" t="s">
        <v>76</v>
      </c>
      <c r="D72" s="31"/>
      <c r="E72" s="31"/>
      <c r="F72" s="31"/>
      <c r="G72" s="31"/>
      <c r="H72" s="31"/>
      <c r="I72" s="39" t="s">
        <v>75</v>
      </c>
      <c r="K72" s="39"/>
      <c r="L72" s="31"/>
      <c r="M72" s="31"/>
      <c r="N72" s="31"/>
      <c r="O72" s="31"/>
      <c r="P72" s="3"/>
      <c r="Q72" s="2"/>
      <c r="R72" s="2"/>
    </row>
    <row r="73" spans="1:29" x14ac:dyDescent="0.2">
      <c r="A73" s="31"/>
      <c r="B73" s="31"/>
      <c r="C73" s="41"/>
      <c r="D73" s="31"/>
      <c r="E73" s="31"/>
      <c r="F73" s="31"/>
      <c r="G73" s="31"/>
      <c r="H73" s="31"/>
      <c r="I73" s="36"/>
      <c r="J73" s="41"/>
      <c r="K73" s="41"/>
      <c r="L73" s="31"/>
      <c r="M73" s="31"/>
      <c r="N73" s="31"/>
      <c r="O73" s="31"/>
      <c r="P73" s="3"/>
      <c r="Q73" s="2"/>
      <c r="R73" s="2"/>
    </row>
    <row r="74" spans="1:29" x14ac:dyDescent="0.2">
      <c r="A74" s="31"/>
      <c r="B74" s="31"/>
      <c r="C74" s="41"/>
      <c r="D74" s="31"/>
      <c r="E74" s="31"/>
      <c r="F74" s="31"/>
      <c r="G74" s="31"/>
      <c r="H74" s="31"/>
      <c r="I74" s="98">
        <f>I6</f>
        <v>0</v>
      </c>
      <c r="J74" s="41"/>
      <c r="K74" s="41"/>
      <c r="L74" s="31"/>
      <c r="M74" s="31"/>
      <c r="N74" s="31"/>
      <c r="O74" s="31"/>
      <c r="P74" s="3"/>
      <c r="Q74" s="2"/>
      <c r="R74" s="2"/>
    </row>
    <row r="75" spans="1:29" x14ac:dyDescent="0.2">
      <c r="A75" s="31"/>
      <c r="B75" s="31"/>
      <c r="C75" s="4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"/>
      <c r="Q75" s="2"/>
      <c r="R75" s="2"/>
      <c r="V75" s="2"/>
      <c r="W75" s="2"/>
      <c r="X75" s="2"/>
      <c r="Y75" s="2"/>
      <c r="Z75" s="2"/>
      <c r="AA75" s="2"/>
      <c r="AB75" s="2"/>
      <c r="AC75" s="2"/>
    </row>
    <row r="76" spans="1:29" s="2" customFormat="1" x14ac:dyDescent="0.2">
      <c r="A76" s="3"/>
      <c r="B76" s="3"/>
      <c r="C76" s="31"/>
      <c r="D76" s="102"/>
      <c r="E76" s="34"/>
      <c r="F76" s="31"/>
      <c r="G76" s="3"/>
      <c r="H76" s="3"/>
      <c r="I76" s="86"/>
      <c r="J76" s="31"/>
      <c r="K76" s="31"/>
      <c r="L76" s="102"/>
      <c r="M76" s="34"/>
      <c r="N76" s="31"/>
      <c r="O76" s="31"/>
      <c r="P76" s="3"/>
      <c r="Y76" s="4"/>
      <c r="Z76" s="14"/>
    </row>
    <row r="77" spans="1:29" s="2" customFormat="1" x14ac:dyDescent="0.2">
      <c r="A77" s="3"/>
      <c r="B77" s="188" t="s">
        <v>41</v>
      </c>
      <c r="C77" s="188"/>
      <c r="D77" s="185"/>
      <c r="E77" s="185"/>
      <c r="F77" s="184" t="s">
        <v>42</v>
      </c>
      <c r="G77" s="185"/>
      <c r="H77" s="3"/>
      <c r="I77" s="188" t="s">
        <v>41</v>
      </c>
      <c r="J77" s="185"/>
      <c r="K77" s="185"/>
      <c r="L77" s="185"/>
      <c r="M77" s="184" t="s">
        <v>42</v>
      </c>
      <c r="N77" s="185"/>
      <c r="O77" s="77"/>
      <c r="P77" s="32"/>
      <c r="W77" s="203"/>
      <c r="X77" s="203"/>
      <c r="Y77" s="4"/>
      <c r="Z77" s="210"/>
      <c r="AA77" s="203"/>
    </row>
    <row r="78" spans="1:29" s="2" customFormat="1" x14ac:dyDescent="0.2">
      <c r="A78" s="3"/>
      <c r="B78" s="110"/>
      <c r="C78" s="110"/>
      <c r="D78" s="32"/>
      <c r="E78" s="32"/>
      <c r="F78" s="124"/>
      <c r="G78" s="32"/>
      <c r="H78" s="3"/>
      <c r="I78" s="176"/>
      <c r="J78" s="176"/>
      <c r="K78" s="176"/>
      <c r="L78" s="176"/>
      <c r="M78" s="176"/>
      <c r="N78" s="176"/>
      <c r="O78" s="176"/>
      <c r="P78" s="32"/>
      <c r="W78" s="16"/>
      <c r="X78" s="16"/>
      <c r="Y78" s="4"/>
      <c r="Z78" s="123"/>
      <c r="AA78" s="16"/>
    </row>
    <row r="79" spans="1:29" s="2" customFormat="1" x14ac:dyDescent="0.2">
      <c r="A79" s="3"/>
      <c r="B79" s="3"/>
      <c r="C79" s="3"/>
      <c r="D79" s="3"/>
      <c r="E79" s="3"/>
      <c r="F79" s="102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29" s="2" customFormat="1" x14ac:dyDescent="0.2">
      <c r="A80" s="3"/>
      <c r="B80" s="3"/>
      <c r="C80" s="3"/>
      <c r="D80" s="3"/>
      <c r="E80" s="3"/>
      <c r="F80" s="102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2">
      <c r="A81" s="3"/>
      <c r="B81" s="31"/>
      <c r="C81" s="31"/>
      <c r="D81" s="31"/>
      <c r="E81" s="31"/>
      <c r="F81" s="41" t="s">
        <v>27</v>
      </c>
      <c r="G81" s="31"/>
      <c r="H81" s="31"/>
      <c r="I81" s="31"/>
      <c r="J81" s="31"/>
      <c r="K81" s="31"/>
      <c r="L81" s="31"/>
      <c r="M81" s="3"/>
      <c r="N81" s="3"/>
      <c r="O81" s="3"/>
      <c r="P81" s="3"/>
    </row>
    <row r="82" spans="1:16" s="2" customFormat="1" x14ac:dyDescent="0.2">
      <c r="A82" s="3"/>
      <c r="B82" s="31"/>
      <c r="C82" s="31"/>
      <c r="D82" s="31"/>
      <c r="E82" s="31"/>
      <c r="F82" s="41"/>
      <c r="G82" s="31"/>
      <c r="H82" s="31"/>
      <c r="I82" s="31"/>
      <c r="J82" s="31"/>
      <c r="K82" s="31"/>
      <c r="L82" s="31"/>
      <c r="M82" s="3"/>
      <c r="N82" s="3"/>
      <c r="O82" s="3"/>
      <c r="P82" s="3"/>
    </row>
    <row r="83" spans="1:16" s="2" customFormat="1" x14ac:dyDescent="0.2">
      <c r="A83" s="3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"/>
      <c r="N83" s="3"/>
      <c r="O83" s="3"/>
      <c r="P83" s="3"/>
    </row>
    <row r="84" spans="1:16" s="2" customFormat="1" x14ac:dyDescent="0.2">
      <c r="A84" s="3"/>
      <c r="B84" s="31"/>
      <c r="C84" s="183">
        <f>L15</f>
        <v>0</v>
      </c>
      <c r="D84" s="211"/>
      <c r="E84" s="31"/>
      <c r="F84" s="31"/>
      <c r="G84" s="31"/>
      <c r="H84" s="31"/>
      <c r="I84" s="31"/>
      <c r="J84" s="3"/>
      <c r="K84" s="3"/>
      <c r="L84" s="31" t="s">
        <v>28</v>
      </c>
      <c r="M84" s="3"/>
      <c r="N84" s="3"/>
      <c r="O84" s="3"/>
      <c r="P84" s="3"/>
    </row>
    <row r="85" spans="1:16" s="2" customFormat="1" x14ac:dyDescent="0.2">
      <c r="A85" s="3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"/>
      <c r="N85" s="3"/>
      <c r="O85" s="3"/>
      <c r="P85" s="3"/>
    </row>
    <row r="86" spans="1:16" s="2" customFormat="1" x14ac:dyDescent="0.2">
      <c r="A86" s="3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"/>
      <c r="N86" s="3"/>
      <c r="O86" s="3"/>
      <c r="P86" s="3"/>
    </row>
    <row r="87" spans="1:16" s="2" customFormat="1" x14ac:dyDescent="0.2">
      <c r="A87" s="3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"/>
      <c r="N87" s="3"/>
      <c r="O87" s="3"/>
      <c r="P87" s="3"/>
    </row>
    <row r="88" spans="1:16" s="2" customFormat="1" x14ac:dyDescent="0.2">
      <c r="A88" s="3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"/>
      <c r="N88" s="3"/>
      <c r="O88" s="3"/>
      <c r="P88" s="3"/>
    </row>
    <row r="89" spans="1:16" s="2" customFormat="1" x14ac:dyDescent="0.2">
      <c r="A89" s="3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"/>
      <c r="N89" s="3"/>
      <c r="O89" s="3"/>
      <c r="P89" s="3"/>
    </row>
    <row r="90" spans="1:16" s="2" customFormat="1" x14ac:dyDescent="0.2">
      <c r="A90" s="3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"/>
      <c r="N90" s="3"/>
      <c r="O90" s="3"/>
      <c r="P90" s="3"/>
    </row>
    <row r="91" spans="1:16" s="2" customFormat="1" x14ac:dyDescent="0.2">
      <c r="A91" s="3"/>
      <c r="B91" s="31"/>
      <c r="C91" s="31"/>
      <c r="D91" s="31" t="s">
        <v>29</v>
      </c>
      <c r="E91" s="31"/>
      <c r="F91" s="31"/>
      <c r="G91" s="31"/>
      <c r="H91" s="31"/>
      <c r="I91" s="31"/>
      <c r="J91" s="31"/>
      <c r="K91" s="31"/>
      <c r="L91" s="31"/>
      <c r="M91" s="3"/>
      <c r="N91" s="3"/>
      <c r="O91" s="3"/>
      <c r="P91" s="3"/>
    </row>
    <row r="92" spans="1:16" s="2" customFormat="1" x14ac:dyDescent="0.2">
      <c r="A92" s="3"/>
      <c r="B92" s="145">
        <f>I6</f>
        <v>0</v>
      </c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3"/>
      <c r="N92" s="3"/>
      <c r="O92" s="3"/>
      <c r="P92" s="3"/>
    </row>
    <row r="93" spans="1:16" s="2" customFormat="1" x14ac:dyDescent="0.2">
      <c r="A93" s="3"/>
      <c r="B93" s="159" t="s">
        <v>50</v>
      </c>
      <c r="C93" s="229"/>
      <c r="D93" s="229"/>
      <c r="E93" s="229"/>
      <c r="F93" s="229"/>
      <c r="G93" s="27" t="s">
        <v>77</v>
      </c>
      <c r="H93" s="31"/>
      <c r="I93" s="31"/>
      <c r="J93" s="31"/>
      <c r="K93" s="31"/>
      <c r="L93" s="31"/>
      <c r="M93" s="3"/>
      <c r="N93" s="3"/>
      <c r="O93" s="3"/>
      <c r="P93" s="3"/>
    </row>
    <row r="94" spans="1:16" s="2" customFormat="1" x14ac:dyDescent="0.2">
      <c r="A94" s="3"/>
      <c r="B94" s="77" t="s">
        <v>94</v>
      </c>
      <c r="C94" s="77"/>
      <c r="D94" s="77"/>
      <c r="E94" s="77"/>
      <c r="F94" s="77"/>
      <c r="G94" s="103"/>
      <c r="H94" s="82"/>
      <c r="I94" s="82"/>
      <c r="J94" s="231" t="s">
        <v>30</v>
      </c>
      <c r="K94" s="231"/>
      <c r="L94" s="231"/>
      <c r="M94" s="3"/>
      <c r="N94" s="3"/>
      <c r="O94" s="3"/>
      <c r="P94" s="3"/>
    </row>
    <row r="95" spans="1:16" s="2" customFormat="1" x14ac:dyDescent="0.2">
      <c r="A95" s="3"/>
      <c r="B95" s="31" t="s">
        <v>78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"/>
      <c r="N95" s="3"/>
      <c r="O95" s="3"/>
      <c r="P95" s="3"/>
    </row>
    <row r="96" spans="1:16" s="2" customFormat="1" x14ac:dyDescent="0.2">
      <c r="A96" s="3"/>
      <c r="B96" s="31" t="s">
        <v>3</v>
      </c>
      <c r="C96" s="145">
        <f>C13</f>
        <v>0</v>
      </c>
      <c r="D96" s="145"/>
      <c r="E96" s="43" t="s">
        <v>31</v>
      </c>
      <c r="F96" s="104">
        <f>F13</f>
        <v>0</v>
      </c>
      <c r="G96" s="105"/>
      <c r="H96" s="31" t="s">
        <v>79</v>
      </c>
      <c r="I96" s="31"/>
      <c r="J96" s="31"/>
      <c r="K96" s="31"/>
      <c r="L96" s="31"/>
      <c r="M96" s="3"/>
      <c r="N96" s="3"/>
      <c r="O96" s="3"/>
      <c r="P96" s="3"/>
    </row>
    <row r="97" spans="1:16" s="2" customFormat="1" x14ac:dyDescent="0.2">
      <c r="A97" s="3"/>
      <c r="B97" s="27" t="s">
        <v>80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"/>
      <c r="N97" s="3"/>
      <c r="O97" s="3"/>
      <c r="P97" s="3"/>
    </row>
    <row r="98" spans="1:16" s="2" customFormat="1" x14ac:dyDescent="0.2">
      <c r="A98" s="3"/>
      <c r="B98" s="31" t="s">
        <v>32</v>
      </c>
      <c r="C98" s="31"/>
      <c r="D98" s="44">
        <f>D15</f>
        <v>0</v>
      </c>
      <c r="E98" s="31" t="s">
        <v>33</v>
      </c>
      <c r="F98" s="44">
        <f>I15</f>
        <v>0</v>
      </c>
      <c r="G98" s="31" t="s">
        <v>34</v>
      </c>
      <c r="H98" s="31"/>
      <c r="I98" s="31"/>
      <c r="J98" s="31"/>
      <c r="K98" s="31"/>
      <c r="L98" s="31"/>
      <c r="M98" s="3"/>
      <c r="N98" s="3"/>
      <c r="O98" s="3"/>
      <c r="P98" s="3"/>
    </row>
    <row r="99" spans="1:16" s="2" customFormat="1" x14ac:dyDescent="0.2">
      <c r="A99" s="3"/>
      <c r="B99" s="31" t="s">
        <v>35</v>
      </c>
      <c r="C99" s="31"/>
      <c r="D99" s="211">
        <f>F14</f>
        <v>0</v>
      </c>
      <c r="E99" s="211"/>
      <c r="F99" s="211"/>
      <c r="G99" s="211"/>
      <c r="H99" s="190"/>
      <c r="I99" s="211"/>
      <c r="J99" s="211"/>
      <c r="K99" s="45"/>
      <c r="L99" s="31"/>
      <c r="M99" s="3"/>
      <c r="N99" s="3"/>
      <c r="O99" s="3"/>
      <c r="P99" s="3"/>
    </row>
    <row r="100" spans="1:16" s="2" customFormat="1" x14ac:dyDescent="0.2">
      <c r="A100" s="3"/>
      <c r="B100" s="31" t="s">
        <v>36</v>
      </c>
      <c r="C100" s="31"/>
      <c r="D100" s="31"/>
      <c r="E100" s="106"/>
      <c r="F100" s="175">
        <f>J21</f>
        <v>0</v>
      </c>
      <c r="G100" s="175"/>
      <c r="H100" s="107" t="s">
        <v>44</v>
      </c>
      <c r="I100" s="31"/>
      <c r="J100" s="31"/>
      <c r="K100" s="31"/>
      <c r="L100" s="31"/>
      <c r="M100" s="3"/>
      <c r="N100" s="3"/>
      <c r="O100" s="3"/>
      <c r="P100" s="3"/>
    </row>
    <row r="101" spans="1:16" s="2" customFormat="1" x14ac:dyDescent="0.2">
      <c r="A101" s="3"/>
      <c r="B101" s="31"/>
      <c r="C101" s="31"/>
      <c r="D101" s="31"/>
      <c r="E101" s="108"/>
      <c r="F101" s="108"/>
      <c r="G101" s="3"/>
      <c r="H101" s="3"/>
      <c r="I101" s="31"/>
      <c r="J101" s="31"/>
      <c r="K101" s="31"/>
      <c r="L101" s="31"/>
      <c r="M101" s="3"/>
      <c r="N101" s="3"/>
      <c r="O101" s="3"/>
      <c r="P101" s="3"/>
    </row>
    <row r="102" spans="1:16" s="2" customFormat="1" x14ac:dyDescent="0.2">
      <c r="A102" s="3"/>
      <c r="B102" s="31" t="s">
        <v>15</v>
      </c>
      <c r="C102" s="31"/>
      <c r="D102" s="31"/>
      <c r="E102" s="31"/>
      <c r="F102" s="109"/>
      <c r="G102" s="214">
        <f>J22</f>
        <v>0</v>
      </c>
      <c r="H102" s="215"/>
      <c r="I102" s="41" t="s">
        <v>45</v>
      </c>
      <c r="J102" s="31"/>
      <c r="K102" s="31"/>
      <c r="L102" s="31"/>
      <c r="M102" s="3"/>
      <c r="N102" s="3"/>
      <c r="O102" s="3"/>
      <c r="P102" s="3"/>
    </row>
    <row r="103" spans="1:16" s="2" customFormat="1" x14ac:dyDescent="0.2">
      <c r="A103" s="3"/>
      <c r="B103" s="31"/>
      <c r="C103" s="31"/>
      <c r="D103" s="31"/>
      <c r="E103" s="31"/>
      <c r="F103" s="110"/>
      <c r="G103" s="111"/>
      <c r="H103" s="31"/>
      <c r="I103" s="31"/>
      <c r="J103" s="31"/>
      <c r="K103" s="31"/>
      <c r="L103" s="31"/>
      <c r="M103" s="3"/>
      <c r="N103" s="3"/>
      <c r="O103" s="3"/>
      <c r="P103" s="3"/>
    </row>
    <row r="104" spans="1:16" s="2" customFormat="1" x14ac:dyDescent="0.2">
      <c r="A104" s="3"/>
      <c r="B104" s="64" t="s">
        <v>22</v>
      </c>
      <c r="C104" s="112"/>
      <c r="D104" s="113"/>
      <c r="E104" s="113"/>
      <c r="F104" s="134">
        <f>J24</f>
        <v>0</v>
      </c>
      <c r="G104" s="114" t="s">
        <v>45</v>
      </c>
      <c r="H104" s="31"/>
      <c r="I104" s="31"/>
      <c r="J104" s="31"/>
      <c r="K104" s="31"/>
      <c r="L104" s="31"/>
      <c r="M104" s="3"/>
      <c r="N104" s="3"/>
      <c r="O104" s="3"/>
      <c r="P104" s="3"/>
    </row>
    <row r="105" spans="1:16" s="2" customFormat="1" x14ac:dyDescent="0.2">
      <c r="A105" s="3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"/>
      <c r="N105" s="3"/>
      <c r="O105" s="3"/>
      <c r="P105" s="3"/>
    </row>
    <row r="106" spans="1:16" s="2" customFormat="1" x14ac:dyDescent="0.2">
      <c r="A106" s="3"/>
      <c r="B106" s="64" t="s">
        <v>37</v>
      </c>
      <c r="C106" s="64"/>
      <c r="D106" s="31"/>
      <c r="E106" s="31"/>
      <c r="F106" s="31"/>
      <c r="G106" s="3"/>
      <c r="H106" s="134">
        <f>J26</f>
        <v>0</v>
      </c>
      <c r="I106" s="114" t="s">
        <v>44</v>
      </c>
      <c r="J106" s="31"/>
      <c r="K106" s="64"/>
      <c r="L106" s="31"/>
      <c r="M106" s="3"/>
      <c r="N106" s="3"/>
      <c r="O106" s="3"/>
      <c r="P106" s="3"/>
    </row>
    <row r="107" spans="1:16" s="2" customFormat="1" x14ac:dyDescent="0.2">
      <c r="A107" s="3"/>
      <c r="B107" s="64"/>
      <c r="C107" s="64"/>
      <c r="D107" s="31"/>
      <c r="E107" s="31"/>
      <c r="F107" s="31"/>
      <c r="G107" s="3"/>
      <c r="H107" s="115"/>
      <c r="I107" s="114"/>
      <c r="J107" s="31"/>
      <c r="K107" s="64"/>
      <c r="L107" s="31"/>
      <c r="M107" s="3"/>
      <c r="N107" s="3"/>
      <c r="O107" s="3"/>
      <c r="P107" s="3"/>
    </row>
    <row r="108" spans="1:16" s="2" customFormat="1" x14ac:dyDescent="0.2">
      <c r="A108" s="3"/>
      <c r="B108" s="32" t="s">
        <v>59</v>
      </c>
      <c r="C108" s="32"/>
      <c r="D108" s="32"/>
      <c r="E108" s="32"/>
      <c r="F108" s="32"/>
      <c r="G108" s="32"/>
      <c r="H108" s="116"/>
      <c r="I108" s="114"/>
      <c r="J108" s="31"/>
      <c r="K108" s="64"/>
      <c r="L108" s="31"/>
      <c r="M108" s="3"/>
      <c r="N108" s="3"/>
      <c r="O108" s="3"/>
      <c r="P108" s="3"/>
    </row>
    <row r="109" spans="1:16" s="2" customFormat="1" x14ac:dyDescent="0.2">
      <c r="A109" s="3"/>
      <c r="B109" s="64" t="s">
        <v>60</v>
      </c>
      <c r="C109" s="64"/>
      <c r="D109" s="31"/>
      <c r="E109" s="31"/>
      <c r="F109" s="31"/>
      <c r="G109" s="3"/>
      <c r="H109" s="115"/>
      <c r="I109" s="114"/>
      <c r="J109" s="31"/>
      <c r="K109" s="64"/>
      <c r="L109" s="31"/>
      <c r="M109" s="3"/>
      <c r="N109" s="3"/>
      <c r="O109" s="3"/>
      <c r="P109" s="3"/>
    </row>
    <row r="110" spans="1:16" s="2" customFormat="1" x14ac:dyDescent="0.2">
      <c r="A110" s="3"/>
      <c r="B110" s="64" t="s">
        <v>61</v>
      </c>
      <c r="C110" s="64"/>
      <c r="D110" s="31"/>
      <c r="E110" s="31"/>
      <c r="F110" s="31"/>
      <c r="G110" s="3"/>
      <c r="H110" s="134">
        <f>J28</f>
        <v>0</v>
      </c>
      <c r="I110" s="114" t="s">
        <v>45</v>
      </c>
      <c r="J110" s="31"/>
      <c r="K110" s="64"/>
      <c r="L110" s="31"/>
      <c r="M110" s="3"/>
      <c r="N110" s="3"/>
      <c r="O110" s="3"/>
      <c r="P110" s="3"/>
    </row>
    <row r="111" spans="1:16" s="2" customFormat="1" x14ac:dyDescent="0.2">
      <c r="A111" s="3"/>
      <c r="B111" s="31"/>
      <c r="C111" s="31"/>
      <c r="D111" s="31"/>
      <c r="E111" s="31"/>
      <c r="F111" s="31"/>
      <c r="G111" s="31"/>
      <c r="H111" s="135"/>
      <c r="I111" s="31"/>
      <c r="J111" s="31"/>
      <c r="K111" s="31"/>
      <c r="L111" s="31"/>
      <c r="M111" s="3"/>
      <c r="N111" s="3"/>
      <c r="O111" s="3"/>
      <c r="P111" s="3"/>
    </row>
    <row r="112" spans="1:16" s="2" customFormat="1" x14ac:dyDescent="0.2">
      <c r="A112" s="3"/>
      <c r="B112" s="31" t="s">
        <v>62</v>
      </c>
      <c r="C112" s="31"/>
      <c r="D112" s="31"/>
      <c r="E112" s="31"/>
      <c r="F112" s="31"/>
      <c r="G112" s="31"/>
      <c r="H112" s="134">
        <f>J31</f>
        <v>0</v>
      </c>
      <c r="I112" s="41" t="s">
        <v>45</v>
      </c>
      <c r="J112" s="31"/>
      <c r="K112" s="31"/>
      <c r="L112" s="31"/>
      <c r="M112" s="3"/>
      <c r="N112" s="3"/>
      <c r="O112" s="3"/>
      <c r="P112" s="3"/>
    </row>
    <row r="113" spans="1:16" s="2" customFormat="1" x14ac:dyDescent="0.2">
      <c r="A113" s="3"/>
      <c r="B113" s="31"/>
      <c r="C113" s="31"/>
      <c r="D113" s="31"/>
      <c r="E113" s="31"/>
      <c r="F113" s="31"/>
      <c r="G113" s="31"/>
      <c r="H113" s="136"/>
      <c r="I113" s="41"/>
      <c r="J113" s="31"/>
      <c r="K113" s="31"/>
      <c r="L113" s="31"/>
      <c r="M113" s="3"/>
      <c r="N113" s="3"/>
      <c r="O113" s="3"/>
      <c r="P113" s="3"/>
    </row>
    <row r="114" spans="1:16" s="2" customFormat="1" x14ac:dyDescent="0.2">
      <c r="A114" s="3"/>
      <c r="B114" s="230" t="s">
        <v>88</v>
      </c>
      <c r="C114" s="230"/>
      <c r="D114" s="230"/>
      <c r="E114" s="230"/>
      <c r="F114" s="230"/>
      <c r="G114" s="31"/>
      <c r="H114" s="134">
        <f>J32</f>
        <v>0</v>
      </c>
      <c r="I114" s="41" t="s">
        <v>44</v>
      </c>
      <c r="J114" s="31"/>
      <c r="K114" s="31"/>
      <c r="L114" s="31"/>
      <c r="M114" s="3"/>
      <c r="N114" s="3"/>
      <c r="O114" s="3"/>
      <c r="P114" s="3"/>
    </row>
    <row r="115" spans="1:16" s="2" customFormat="1" x14ac:dyDescent="0.2">
      <c r="A115" s="3"/>
      <c r="B115" s="31"/>
      <c r="C115" s="31"/>
      <c r="D115" s="31"/>
      <c r="E115" s="31"/>
      <c r="F115" s="31"/>
      <c r="G115" s="31"/>
      <c r="H115" s="116"/>
      <c r="I115" s="41"/>
      <c r="J115" s="31"/>
      <c r="K115" s="31"/>
      <c r="L115" s="31"/>
      <c r="M115" s="3"/>
      <c r="N115" s="3"/>
      <c r="O115" s="3"/>
      <c r="P115" s="3"/>
    </row>
    <row r="116" spans="1:16" s="2" customFormat="1" x14ac:dyDescent="0.2">
      <c r="B116" s="143" t="s">
        <v>108</v>
      </c>
      <c r="C116" s="144"/>
      <c r="D116" s="144"/>
      <c r="E116" s="144"/>
      <c r="F116" s="144"/>
      <c r="G116" s="22"/>
      <c r="H116" s="137">
        <f>J33</f>
        <v>0</v>
      </c>
      <c r="I116" s="4" t="s">
        <v>44</v>
      </c>
    </row>
    <row r="117" spans="1:16" s="2" customFormat="1" x14ac:dyDescent="0.2">
      <c r="B117" s="1"/>
      <c r="C117" s="129"/>
      <c r="D117" s="129"/>
      <c r="E117" s="129"/>
      <c r="F117" s="129"/>
      <c r="G117" s="22"/>
      <c r="H117" s="5"/>
    </row>
    <row r="118" spans="1:16" s="2" customFormat="1" x14ac:dyDescent="0.2">
      <c r="A118" s="3"/>
      <c r="B118" s="31" t="s">
        <v>38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"/>
      <c r="N118" s="3"/>
      <c r="O118" s="3"/>
      <c r="P118" s="3"/>
    </row>
    <row r="119" spans="1:16" s="2" customFormat="1" x14ac:dyDescent="0.2">
      <c r="A119" s="3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"/>
      <c r="N119" s="3"/>
      <c r="O119" s="3"/>
      <c r="P119" s="3"/>
    </row>
    <row r="120" spans="1:16" s="2" customFormat="1" x14ac:dyDescent="0.2">
      <c r="A120" s="3"/>
      <c r="B120" s="31"/>
      <c r="C120" s="31"/>
      <c r="D120" s="31"/>
      <c r="E120" s="186">
        <f>L34</f>
        <v>0</v>
      </c>
      <c r="F120" s="186"/>
      <c r="G120" s="32" t="s">
        <v>110</v>
      </c>
      <c r="H120" s="31"/>
      <c r="I120" s="186">
        <f>L35</f>
        <v>0</v>
      </c>
      <c r="J120" s="186"/>
      <c r="K120" s="117"/>
      <c r="L120" s="31" t="s">
        <v>39</v>
      </c>
      <c r="M120" s="3"/>
      <c r="N120" s="3"/>
      <c r="O120" s="3"/>
      <c r="P120" s="3"/>
    </row>
    <row r="121" spans="1:16" s="2" customFormat="1" x14ac:dyDescent="0.2">
      <c r="A121" s="3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"/>
      <c r="N121" s="3"/>
      <c r="O121" s="3"/>
      <c r="P121" s="3"/>
    </row>
    <row r="122" spans="1:16" s="2" customFormat="1" x14ac:dyDescent="0.2">
      <c r="A122" s="3"/>
      <c r="B122" s="31"/>
      <c r="C122" s="31"/>
      <c r="D122" s="31"/>
      <c r="E122" s="31"/>
      <c r="F122" s="31"/>
      <c r="G122" s="31" t="s">
        <v>40</v>
      </c>
      <c r="H122" s="31"/>
      <c r="I122" s="186">
        <f>L36</f>
        <v>0</v>
      </c>
      <c r="J122" s="211"/>
      <c r="K122" s="45"/>
      <c r="L122" s="31" t="s">
        <v>39</v>
      </c>
      <c r="M122" s="3"/>
      <c r="N122" s="3"/>
      <c r="O122" s="3"/>
      <c r="P122" s="3"/>
    </row>
    <row r="123" spans="1:16" s="2" customFormat="1" x14ac:dyDescent="0.2">
      <c r="A123" s="3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"/>
      <c r="N123" s="3"/>
      <c r="O123" s="3"/>
      <c r="P123" s="3"/>
    </row>
    <row r="124" spans="1:16" s="2" customFormat="1" x14ac:dyDescent="0.2">
      <c r="A124" s="3"/>
      <c r="B124" s="31" t="s">
        <v>87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"/>
      <c r="N124" s="3"/>
      <c r="O124" s="3"/>
      <c r="P124" s="3"/>
    </row>
    <row r="125" spans="1:16" s="2" customFormat="1" x14ac:dyDescent="0.2">
      <c r="A125" s="3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"/>
      <c r="N125" s="3"/>
      <c r="O125" s="3"/>
      <c r="P125" s="3"/>
    </row>
    <row r="126" spans="1:16" s="2" customFormat="1" x14ac:dyDescent="0.2">
      <c r="A126" s="3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"/>
      <c r="N126" s="3"/>
      <c r="O126" s="3"/>
      <c r="P126" s="3"/>
    </row>
    <row r="127" spans="1:16" s="2" customFormat="1" x14ac:dyDescent="0.2">
      <c r="A127" s="3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"/>
      <c r="N127" s="3"/>
      <c r="O127" s="3"/>
      <c r="P127" s="3"/>
    </row>
    <row r="128" spans="1:16" s="2" customFormat="1" x14ac:dyDescent="0.2">
      <c r="A128" s="3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"/>
      <c r="N128" s="3"/>
      <c r="O128" s="3"/>
      <c r="P128" s="3"/>
    </row>
    <row r="129" spans="1:26" s="2" customFormat="1" x14ac:dyDescent="0.2">
      <c r="A129" s="3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"/>
      <c r="N129" s="3"/>
      <c r="O129" s="3"/>
      <c r="P129" s="3"/>
    </row>
    <row r="130" spans="1:26" s="2" customFormat="1" x14ac:dyDescent="0.2">
      <c r="A130" s="3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"/>
      <c r="N130" s="3"/>
      <c r="O130" s="3"/>
      <c r="P130" s="3"/>
    </row>
    <row r="131" spans="1:26" s="2" customFormat="1" ht="15" x14ac:dyDescent="0.25">
      <c r="A131" s="3"/>
      <c r="B131" s="39" t="s">
        <v>76</v>
      </c>
      <c r="E131" s="31"/>
      <c r="F131" s="31"/>
      <c r="G131" s="31"/>
      <c r="H131" s="31"/>
      <c r="I131" s="209" t="s">
        <v>75</v>
      </c>
      <c r="J131" s="209"/>
      <c r="K131" s="209"/>
      <c r="L131" s="31"/>
      <c r="M131" s="3"/>
      <c r="N131" s="3"/>
      <c r="O131" s="3"/>
      <c r="P131" s="3"/>
    </row>
    <row r="132" spans="1:26" s="2" customFormat="1" x14ac:dyDescent="0.2">
      <c r="A132" s="3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"/>
      <c r="N132" s="3"/>
      <c r="O132" s="3"/>
      <c r="P132" s="3"/>
    </row>
    <row r="133" spans="1:26" s="2" customFormat="1" x14ac:dyDescent="0.2">
      <c r="A133" s="3"/>
      <c r="B133" s="31"/>
      <c r="C133" s="31"/>
      <c r="D133" s="41"/>
      <c r="E133" s="31"/>
      <c r="F133" s="31"/>
      <c r="G133" s="31"/>
      <c r="H133" s="118"/>
      <c r="I133" s="98">
        <f>I6</f>
        <v>0</v>
      </c>
      <c r="J133" s="31"/>
      <c r="K133" s="31"/>
      <c r="L133" s="31"/>
      <c r="M133" s="3"/>
      <c r="N133" s="3"/>
      <c r="O133" s="3"/>
      <c r="P133" s="3"/>
    </row>
    <row r="134" spans="1:26" s="2" customFormat="1" x14ac:dyDescent="0.2">
      <c r="A134" s="3"/>
      <c r="B134" s="31"/>
      <c r="C134" s="31"/>
      <c r="D134" s="41"/>
      <c r="E134" s="31"/>
      <c r="F134" s="31"/>
      <c r="G134" s="31"/>
      <c r="H134" s="118"/>
      <c r="I134" s="119"/>
      <c r="J134" s="31"/>
      <c r="K134" s="31"/>
      <c r="L134" s="31"/>
      <c r="M134" s="3"/>
      <c r="N134" s="3"/>
      <c r="O134" s="3"/>
      <c r="P134" s="3"/>
    </row>
    <row r="135" spans="1:26" s="2" customFormat="1" x14ac:dyDescent="0.2">
      <c r="A135" s="3"/>
      <c r="B135" s="31"/>
      <c r="C135" s="31"/>
      <c r="D135" s="41"/>
      <c r="E135" s="31"/>
      <c r="F135" s="31"/>
      <c r="G135" s="31"/>
      <c r="H135" s="118"/>
      <c r="I135" s="119"/>
      <c r="J135" s="31"/>
      <c r="K135" s="31"/>
      <c r="L135" s="31"/>
      <c r="M135" s="3"/>
      <c r="N135" s="3"/>
      <c r="O135" s="3"/>
      <c r="P135" s="3"/>
    </row>
    <row r="136" spans="1:26" s="2" customFormat="1" x14ac:dyDescent="0.2">
      <c r="A136" s="3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"/>
      <c r="N136" s="3"/>
      <c r="O136" s="3"/>
      <c r="P136" s="3"/>
    </row>
    <row r="137" spans="1:26" s="2" customFormat="1" x14ac:dyDescent="0.2">
      <c r="A137" s="3"/>
      <c r="B137" s="3"/>
      <c r="C137" s="31"/>
      <c r="D137" s="102"/>
      <c r="E137" s="34"/>
      <c r="F137" s="31"/>
      <c r="G137" s="3"/>
      <c r="H137" s="3"/>
      <c r="I137" s="86"/>
      <c r="J137" s="31"/>
      <c r="K137" s="31"/>
      <c r="L137" s="102"/>
      <c r="M137" s="34"/>
      <c r="N137" s="31"/>
      <c r="O137" s="31"/>
      <c r="P137" s="3"/>
      <c r="Q137"/>
      <c r="R137"/>
      <c r="S137"/>
      <c r="T137"/>
      <c r="X137" s="4"/>
      <c r="Y137" s="14"/>
    </row>
    <row r="138" spans="1:26" s="2" customFormat="1" x14ac:dyDescent="0.2">
      <c r="A138" s="3"/>
      <c r="B138" s="188" t="s">
        <v>41</v>
      </c>
      <c r="C138" s="188"/>
      <c r="D138" s="185"/>
      <c r="E138" s="185"/>
      <c r="F138" s="184" t="s">
        <v>42</v>
      </c>
      <c r="G138" s="185"/>
      <c r="H138" s="3"/>
      <c r="I138" s="188" t="s">
        <v>41</v>
      </c>
      <c r="J138" s="185"/>
      <c r="K138" s="185"/>
      <c r="L138" s="185"/>
      <c r="M138" s="184" t="s">
        <v>42</v>
      </c>
      <c r="N138" s="185"/>
      <c r="O138" s="77"/>
      <c r="P138" s="32"/>
      <c r="Q138"/>
      <c r="R138"/>
      <c r="S138"/>
      <c r="T138"/>
      <c r="V138" s="203"/>
      <c r="W138" s="203"/>
      <c r="X138" s="4"/>
      <c r="Y138" s="210"/>
      <c r="Z138" s="203"/>
    </row>
    <row r="139" spans="1:26" s="2" customFormat="1" x14ac:dyDescent="0.2">
      <c r="A139" s="3"/>
      <c r="B139" s="3"/>
      <c r="C139" s="3"/>
      <c r="D139" s="3"/>
      <c r="E139" s="3"/>
      <c r="F139" s="102"/>
      <c r="G139" s="3"/>
      <c r="H139" s="3"/>
      <c r="I139" s="176"/>
      <c r="J139" s="176"/>
      <c r="K139" s="176"/>
      <c r="L139" s="176"/>
      <c r="M139" s="176"/>
      <c r="N139" s="176"/>
      <c r="O139" s="176"/>
      <c r="P139" s="3"/>
    </row>
    <row r="140" spans="1:26" s="2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26" s="2" customFormat="1" x14ac:dyDescent="0.2">
      <c r="A141" s="3"/>
      <c r="B141" s="3"/>
      <c r="C141" s="189"/>
      <c r="D141" s="190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26" s="2" customFormat="1" x14ac:dyDescent="0.2"/>
    <row r="143" spans="1:26" s="2" customFormat="1" x14ac:dyDescent="0.2"/>
    <row r="144" spans="1:26" s="2" customFormat="1" x14ac:dyDescent="0.2"/>
    <row r="145" spans="2:12" s="2" customFormat="1" x14ac:dyDescent="0.2"/>
    <row r="146" spans="2:12" s="2" customFormat="1" x14ac:dyDescent="0.2"/>
    <row r="147" spans="2:12" s="2" customFormat="1" x14ac:dyDescent="0.2"/>
    <row r="148" spans="2:12" s="2" customFormat="1" x14ac:dyDescent="0.2"/>
    <row r="149" spans="2:12" s="2" customFormat="1" x14ac:dyDescent="0.2">
      <c r="B149" s="192"/>
      <c r="C149" s="192"/>
      <c r="D149" s="192"/>
      <c r="E149" s="192"/>
      <c r="F149" s="192"/>
      <c r="G149" s="192"/>
      <c r="H149" s="192"/>
      <c r="I149" s="192"/>
      <c r="J149" s="192"/>
      <c r="K149" s="192"/>
      <c r="L149" s="192"/>
    </row>
    <row r="150" spans="2:12" s="2" customFormat="1" x14ac:dyDescent="0.2">
      <c r="B150" s="143"/>
      <c r="C150" s="143"/>
      <c r="D150" s="143"/>
      <c r="E150" s="143"/>
      <c r="F150" s="143"/>
      <c r="G150" s="13"/>
    </row>
    <row r="151" spans="2:12" s="2" customFormat="1" x14ac:dyDescent="0.2">
      <c r="F151" s="16"/>
      <c r="G151" s="16"/>
      <c r="H151" s="16"/>
    </row>
    <row r="152" spans="2:12" s="2" customFormat="1" x14ac:dyDescent="0.2"/>
    <row r="153" spans="2:12" s="2" customFormat="1" x14ac:dyDescent="0.2">
      <c r="C153" s="192"/>
      <c r="D153" s="192"/>
      <c r="E153" s="16"/>
      <c r="F153" s="19"/>
      <c r="G153" s="20"/>
    </row>
    <row r="154" spans="2:12" s="2" customFormat="1" x14ac:dyDescent="0.2">
      <c r="B154" s="13"/>
    </row>
    <row r="155" spans="2:12" s="2" customFormat="1" x14ac:dyDescent="0.2">
      <c r="D155" s="18"/>
      <c r="F155" s="18"/>
    </row>
    <row r="156" spans="2:12" s="2" customFormat="1" x14ac:dyDescent="0.2">
      <c r="D156" s="193"/>
      <c r="E156" s="193"/>
      <c r="F156" s="193"/>
      <c r="G156" s="193"/>
      <c r="H156" s="193"/>
      <c r="I156" s="193"/>
      <c r="J156" s="193"/>
      <c r="K156" s="18"/>
    </row>
    <row r="157" spans="2:12" s="2" customFormat="1" x14ac:dyDescent="0.2">
      <c r="E157" s="21"/>
      <c r="F157" s="187"/>
      <c r="G157" s="187"/>
    </row>
    <row r="158" spans="2:12" s="2" customFormat="1" x14ac:dyDescent="0.2">
      <c r="E158" s="15"/>
      <c r="F158" s="15"/>
    </row>
    <row r="160" spans="2:12" s="2" customFormat="1" x14ac:dyDescent="0.2">
      <c r="F160" s="16"/>
      <c r="G160" s="14"/>
    </row>
    <row r="161" spans="2:11" s="2" customFormat="1" x14ac:dyDescent="0.2">
      <c r="B161" s="5"/>
      <c r="C161" s="17"/>
      <c r="D161" s="17"/>
      <c r="E161" s="17"/>
      <c r="F161" s="23"/>
      <c r="G161" s="22"/>
      <c r="H161" s="5"/>
    </row>
    <row r="162" spans="2:11" s="2" customFormat="1" x14ac:dyDescent="0.2"/>
    <row r="163" spans="2:11" s="2" customFormat="1" x14ac:dyDescent="0.2">
      <c r="B163" s="5"/>
      <c r="C163" s="5"/>
      <c r="I163" s="22"/>
      <c r="J163" s="5"/>
      <c r="K163" s="5"/>
    </row>
    <row r="164" spans="2:11" s="2" customFormat="1" x14ac:dyDescent="0.2"/>
    <row r="165" spans="2:11" s="2" customFormat="1" x14ac:dyDescent="0.2"/>
    <row r="166" spans="2:11" s="2" customFormat="1" x14ac:dyDescent="0.2"/>
    <row r="167" spans="2:11" s="2" customFormat="1" x14ac:dyDescent="0.2">
      <c r="E167" s="191"/>
      <c r="F167" s="191"/>
      <c r="G167" s="1"/>
      <c r="I167" s="191"/>
      <c r="J167" s="191"/>
      <c r="K167" s="26"/>
    </row>
    <row r="168" spans="2:11" s="2" customFormat="1" x14ac:dyDescent="0.2"/>
    <row r="169" spans="2:11" s="2" customFormat="1" x14ac:dyDescent="0.2">
      <c r="I169" s="191"/>
      <c r="J169" s="193"/>
      <c r="K169" s="18"/>
    </row>
    <row r="170" spans="2:11" s="2" customFormat="1" x14ac:dyDescent="0.2"/>
    <row r="171" spans="2:11" s="2" customFormat="1" x14ac:dyDescent="0.2"/>
    <row r="172" spans="2:11" s="2" customFormat="1" x14ac:dyDescent="0.2"/>
    <row r="173" spans="2:11" s="2" customFormat="1" x14ac:dyDescent="0.2"/>
    <row r="174" spans="2:11" s="2" customFormat="1" x14ac:dyDescent="0.2"/>
    <row r="175" spans="2:11" s="2" customFormat="1" x14ac:dyDescent="0.2"/>
    <row r="176" spans="2:11" s="2" customFormat="1" x14ac:dyDescent="0.2"/>
    <row r="177" spans="4:11" s="2" customFormat="1" x14ac:dyDescent="0.2"/>
    <row r="178" spans="4:11" s="2" customFormat="1" ht="15" x14ac:dyDescent="0.25">
      <c r="D178" s="24"/>
      <c r="I178" s="24"/>
    </row>
    <row r="179" spans="4:11" s="2" customFormat="1" x14ac:dyDescent="0.2"/>
    <row r="180" spans="4:11" s="2" customFormat="1" x14ac:dyDescent="0.2">
      <c r="D180" s="4"/>
      <c r="H180" s="4"/>
      <c r="I180" s="25"/>
    </row>
    <row r="181" spans="4:11" s="2" customFormat="1" x14ac:dyDescent="0.2"/>
    <row r="182" spans="4:11" s="2" customFormat="1" x14ac:dyDescent="0.2">
      <c r="I182" s="4"/>
    </row>
    <row r="183" spans="4:11" s="2" customFormat="1" x14ac:dyDescent="0.2">
      <c r="H183" s="13"/>
      <c r="I183" s="4"/>
      <c r="J183" s="13"/>
      <c r="K183" s="13"/>
    </row>
    <row r="184" spans="4:11" s="2" customFormat="1" x14ac:dyDescent="0.2"/>
    <row r="185" spans="4:11" s="2" customFormat="1" x14ac:dyDescent="0.2"/>
    <row r="186" spans="4:11" s="2" customFormat="1" x14ac:dyDescent="0.2"/>
    <row r="187" spans="4:11" s="2" customFormat="1" x14ac:dyDescent="0.2"/>
    <row r="188" spans="4:11" s="2" customFormat="1" x14ac:dyDescent="0.2"/>
    <row r="189" spans="4:11" s="2" customFormat="1" x14ac:dyDescent="0.2"/>
    <row r="190" spans="4:11" s="2" customFormat="1" x14ac:dyDescent="0.2"/>
    <row r="191" spans="4:11" s="2" customFormat="1" x14ac:dyDescent="0.2"/>
    <row r="192" spans="4:11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pans="2:15" s="2" customFormat="1" x14ac:dyDescent="0.2"/>
    <row r="274" spans="2:15" s="2" customFormat="1" x14ac:dyDescent="0.2"/>
    <row r="275" spans="2:15" s="2" customFormat="1" x14ac:dyDescent="0.2"/>
    <row r="276" spans="2:15" s="2" customFormat="1" x14ac:dyDescent="0.2"/>
    <row r="277" spans="2:15" s="2" customFormat="1" x14ac:dyDescent="0.2"/>
    <row r="278" spans="2:15" s="2" customFormat="1" x14ac:dyDescent="0.2"/>
    <row r="279" spans="2:15" s="2" customFormat="1" x14ac:dyDescent="0.2"/>
    <row r="280" spans="2:15" s="2" customFormat="1" x14ac:dyDescent="0.2"/>
    <row r="281" spans="2:15" s="2" customFormat="1" x14ac:dyDescent="0.2"/>
    <row r="282" spans="2:15" s="2" customFormat="1" x14ac:dyDescent="0.2"/>
    <row r="283" spans="2:15" s="2" customFormat="1" x14ac:dyDescent="0.2"/>
    <row r="284" spans="2:15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2:15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</sheetData>
  <mergeCells count="87">
    <mergeCell ref="E10:M10"/>
    <mergeCell ref="H24:H25"/>
    <mergeCell ref="H26:H27"/>
    <mergeCell ref="I122:J122"/>
    <mergeCell ref="F77:G77"/>
    <mergeCell ref="I77:L77"/>
    <mergeCell ref="B93:F93"/>
    <mergeCell ref="C96:D96"/>
    <mergeCell ref="B114:F114"/>
    <mergeCell ref="J94:L94"/>
    <mergeCell ref="B6:H6"/>
    <mergeCell ref="I6:M6"/>
    <mergeCell ref="G102:H102"/>
    <mergeCell ref="C84:D84"/>
    <mergeCell ref="B14:E14"/>
    <mergeCell ref="F14:J14"/>
    <mergeCell ref="B18:G20"/>
    <mergeCell ref="L31:M31"/>
    <mergeCell ref="L19:M19"/>
    <mergeCell ref="K26:K27"/>
    <mergeCell ref="V138:W138"/>
    <mergeCell ref="H28:H30"/>
    <mergeCell ref="B32:G32"/>
    <mergeCell ref="I131:K131"/>
    <mergeCell ref="I138:L138"/>
    <mergeCell ref="Y138:Z138"/>
    <mergeCell ref="W77:X77"/>
    <mergeCell ref="Z77:AA77"/>
    <mergeCell ref="E120:F120"/>
    <mergeCell ref="D99:J99"/>
    <mergeCell ref="I169:J169"/>
    <mergeCell ref="L22:M23"/>
    <mergeCell ref="I22:I23"/>
    <mergeCell ref="J22:J23"/>
    <mergeCell ref="I24:I25"/>
    <mergeCell ref="L36:M36"/>
    <mergeCell ref="J28:J30"/>
    <mergeCell ref="M77:N77"/>
    <mergeCell ref="I28:I30"/>
    <mergeCell ref="L32:M32"/>
    <mergeCell ref="I139:O139"/>
    <mergeCell ref="E167:F167"/>
    <mergeCell ref="I167:J167"/>
    <mergeCell ref="B149:L149"/>
    <mergeCell ref="C153:D153"/>
    <mergeCell ref="D156:J156"/>
    <mergeCell ref="B150:F150"/>
    <mergeCell ref="L15:M15"/>
    <mergeCell ref="M138:N138"/>
    <mergeCell ref="I120:J120"/>
    <mergeCell ref="F157:G157"/>
    <mergeCell ref="B77:E77"/>
    <mergeCell ref="B138:E138"/>
    <mergeCell ref="F138:G138"/>
    <mergeCell ref="C141:D141"/>
    <mergeCell ref="B92:L92"/>
    <mergeCell ref="I78:O78"/>
    <mergeCell ref="K24:K25"/>
    <mergeCell ref="F100:G100"/>
    <mergeCell ref="B5:N5"/>
    <mergeCell ref="L34:M34"/>
    <mergeCell ref="L35:M35"/>
    <mergeCell ref="B8:D8"/>
    <mergeCell ref="J24:J25"/>
    <mergeCell ref="L21:M21"/>
    <mergeCell ref="B16:F16"/>
    <mergeCell ref="L18:M18"/>
    <mergeCell ref="E7:M7"/>
    <mergeCell ref="E8:M8"/>
    <mergeCell ref="E9:M9"/>
    <mergeCell ref="B41:N41"/>
    <mergeCell ref="H22:H23"/>
    <mergeCell ref="K28:K30"/>
    <mergeCell ref="L20:M20"/>
    <mergeCell ref="L28:M30"/>
    <mergeCell ref="I26:I27"/>
    <mergeCell ref="J26:J27"/>
    <mergeCell ref="B33:G33"/>
    <mergeCell ref="L33:M33"/>
    <mergeCell ref="B116:F116"/>
    <mergeCell ref="C13:D13"/>
    <mergeCell ref="F13:H13"/>
    <mergeCell ref="B56:O56"/>
    <mergeCell ref="B57:O57"/>
    <mergeCell ref="L24:M25"/>
    <mergeCell ref="L26:M27"/>
    <mergeCell ref="K22:K23"/>
  </mergeCells>
  <pageMargins left="0.23622047244094491" right="0.23622047244094491" top="0.35433070866141736" bottom="0.32" header="0.31496062992125984" footer="0.31496062992125984"/>
  <pageSetup paperSize="9" scale="79" orientation="portrait" r:id="rId1"/>
  <rowBreaks count="1" manualBreakCount="1">
    <brk id="7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Каскова Елена</dc:creator>
  <cp:lastModifiedBy>Michael Parenskiy</cp:lastModifiedBy>
  <cp:lastPrinted>2024-11-13T08:21:50Z</cp:lastPrinted>
  <dcterms:created xsi:type="dcterms:W3CDTF">2007-02-14T11:46:19Z</dcterms:created>
  <dcterms:modified xsi:type="dcterms:W3CDTF">2025-03-28T07:48:01Z</dcterms:modified>
</cp:coreProperties>
</file>